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s.Dorrrimanesh\SayerJadavel\MrAllahRezaii\1398\"/>
    </mc:Choice>
  </mc:AlternateContent>
  <bookViews>
    <workbookView xWindow="0" yWindow="0" windowWidth="20490" windowHeight="7665" activeTab="3"/>
  </bookViews>
  <sheets>
    <sheet name="جدول 1" sheetId="1" r:id="rId1"/>
    <sheet name="جدول 2 " sheetId="8" r:id="rId2"/>
    <sheet name="جدول 3" sheetId="9" r:id="rId3"/>
    <sheet name="جدول 4" sheetId="10" r:id="rId4"/>
  </sheets>
  <definedNames>
    <definedName name="_xlnm.Print_Area" localSheetId="0">'جدول 1'!$B$1:$H$57</definedName>
    <definedName name="_xlnm.Print_Area" localSheetId="1">'جدول 2 '!$B$2:$F$46</definedName>
    <definedName name="_xlnm.Print_Area" localSheetId="2">'جدول 3'!$N$2:$W$47</definedName>
    <definedName name="_xlnm.Print_Area" localSheetId="3">'جدول 4'!$B$2:$H$12</definedName>
  </definedNames>
  <calcPr calcId="152511"/>
</workbook>
</file>

<file path=xl/calcChain.xml><?xml version="1.0" encoding="utf-8"?>
<calcChain xmlns="http://schemas.openxmlformats.org/spreadsheetml/2006/main">
  <c r="H8" i="10" l="1"/>
  <c r="H7" i="10"/>
  <c r="H6" i="10"/>
  <c r="H5" i="10"/>
</calcChain>
</file>

<file path=xl/sharedStrings.xml><?xml version="1.0" encoding="utf-8"?>
<sst xmlns="http://schemas.openxmlformats.org/spreadsheetml/2006/main" count="321" uniqueCount="115">
  <si>
    <t>(100=1390)</t>
  </si>
  <si>
    <t>شرح</t>
  </si>
  <si>
    <t>ضريب اهميت</t>
  </si>
  <si>
    <t xml:space="preserve">شاخص كل </t>
  </si>
  <si>
    <t>.....</t>
  </si>
  <si>
    <t xml:space="preserve">  كشاورزي</t>
  </si>
  <si>
    <t xml:space="preserve">        غلات</t>
  </si>
  <si>
    <t xml:space="preserve">        میوه و میوه های آجیلی</t>
  </si>
  <si>
    <t xml:space="preserve">        سبزیجات</t>
  </si>
  <si>
    <t xml:space="preserve">       مواد خام طبقه بندی نشده</t>
  </si>
  <si>
    <t xml:space="preserve">    پرورش حيوانات</t>
  </si>
  <si>
    <t xml:space="preserve">      دامداري سنتي</t>
  </si>
  <si>
    <t xml:space="preserve">     پرورش گوسفند و بره سنتی</t>
  </si>
  <si>
    <t xml:space="preserve">      پرورش بز و بزغاله سنتی</t>
  </si>
  <si>
    <t xml:space="preserve">      سایر محصولات حیوانی </t>
  </si>
  <si>
    <t xml:space="preserve">    دامداري صنعتي</t>
  </si>
  <si>
    <t xml:space="preserve">        گاوداري</t>
  </si>
  <si>
    <t xml:space="preserve">         مرغداري</t>
  </si>
  <si>
    <t xml:space="preserve">     معدن</t>
  </si>
  <si>
    <t xml:space="preserve">         استخراج زغال سنگ </t>
  </si>
  <si>
    <t xml:space="preserve">         استخراج كانه هاي فلزي</t>
  </si>
  <si>
    <t xml:space="preserve">          استخراج ساير معادن </t>
  </si>
  <si>
    <t xml:space="preserve">        توليد محصولات از توتون و تنباكو سيگار</t>
  </si>
  <si>
    <t xml:space="preserve">        توليد منسوجات</t>
  </si>
  <si>
    <t xml:space="preserve">        توليد پوشاك عمل آوردن و رنگ كردن پوست خزدار</t>
  </si>
  <si>
    <t xml:space="preserve">        دباغي و عمل آوردن چرم و ساخت كيف و چمدان</t>
  </si>
  <si>
    <t xml:space="preserve">        توليد چوب و محصولات چوبي و چوب پنبه</t>
  </si>
  <si>
    <t xml:space="preserve">         توليد كاغذ و محصولات كاغذي</t>
  </si>
  <si>
    <t xml:space="preserve">         انتشار و چاپ و تكثير رسانه‌هاي ضبط شده</t>
  </si>
  <si>
    <t xml:space="preserve">         صنايع توليد زغال سنگ- پالايشگاه‌هاي نفت</t>
  </si>
  <si>
    <t xml:space="preserve">         صنايع محصولات شيميايي</t>
  </si>
  <si>
    <t xml:space="preserve">         توليد محصولات لاستيكي و پلاستيكي</t>
  </si>
  <si>
    <t xml:space="preserve">         توليد ساير محصولات كاني غير فلزي</t>
  </si>
  <si>
    <t xml:space="preserve">        توليد فلزات اساسي</t>
  </si>
  <si>
    <t xml:space="preserve">         توليد محصولات فلزي فابريكي بجز ماشين‌آلات</t>
  </si>
  <si>
    <t xml:space="preserve">         توليد ماشين‌آلات و تجهيزات طبقه‌بندي نشده در جاي ديگر</t>
  </si>
  <si>
    <t xml:space="preserve">          توليد ماشين‌آلات اداري و محاسباتي</t>
  </si>
  <si>
    <t xml:space="preserve">          ماشين‌آلات و دستگاه‌هاي مولد وانتقال برق</t>
  </si>
  <si>
    <t xml:space="preserve">          توليد راديو و تلويزيون و دستگاه‌ها و وسايل ارتباطي</t>
  </si>
  <si>
    <t xml:space="preserve">          توليد ابزار پزشكي، اپتيكي، ابزار دقيق و انواع ساعت</t>
  </si>
  <si>
    <t xml:space="preserve">          توليد وسايل نقليه موتوري و تريلر و نيم تريلر</t>
  </si>
  <si>
    <t xml:space="preserve">           توليد ساير وسايل حمل و نقل</t>
  </si>
  <si>
    <t xml:space="preserve">           توليد مبلمان و مصنوعات</t>
  </si>
  <si>
    <t xml:space="preserve">   خدمات</t>
  </si>
  <si>
    <t xml:space="preserve">       تعمیر وسایل نقلیه موتوری و موتور سیکلت و کالاهای شخصی و خانگی</t>
  </si>
  <si>
    <t xml:space="preserve">       هتل و رستوران </t>
  </si>
  <si>
    <t xml:space="preserve">      حمل و نقل، انبارداري و ارتباطات</t>
  </si>
  <si>
    <t xml:space="preserve">       واسطه گریهای مالی (بيمه)</t>
  </si>
  <si>
    <t xml:space="preserve">       مستغلات – اجاره و فعالیت های کسب و کار</t>
  </si>
  <si>
    <t xml:space="preserve">        آموزش</t>
  </si>
  <si>
    <t xml:space="preserve">        بهداشت ومددكاري اجتماعي</t>
  </si>
  <si>
    <t xml:space="preserve">       ساير خدمات عمومي، اجتماعي، شخصي و خانگي</t>
  </si>
  <si>
    <t>در صد تغيير</t>
  </si>
  <si>
    <t>فصل قبل</t>
  </si>
  <si>
    <t>فصل مشابه سال قبل</t>
  </si>
  <si>
    <t>دوره زماني</t>
  </si>
  <si>
    <t>شاخص کل</t>
  </si>
  <si>
    <t>درصد تغيير نسبت به فصل قبل</t>
  </si>
  <si>
    <t>درصد تغییر نسبت به
فصل مشابه سال قبل</t>
  </si>
  <si>
    <t>سال 1390</t>
  </si>
  <si>
    <t>بهار ..............................</t>
  </si>
  <si>
    <t>تابستان........................</t>
  </si>
  <si>
    <t>پاییز..............................</t>
  </si>
  <si>
    <t>زمستان........................</t>
  </si>
  <si>
    <t>سال 1391</t>
  </si>
  <si>
    <t>سال 1392</t>
  </si>
  <si>
    <t>سال 1393</t>
  </si>
  <si>
    <t>سال 1394</t>
  </si>
  <si>
    <t>سال 1395</t>
  </si>
  <si>
    <t>سال 1396</t>
  </si>
  <si>
    <t>کشاورزی</t>
  </si>
  <si>
    <t>معدن</t>
  </si>
  <si>
    <t>صنعت</t>
  </si>
  <si>
    <t>خدمات</t>
  </si>
  <si>
    <t>شاخص</t>
  </si>
  <si>
    <t>درصد تغییر نسبت به سال (فصل) قبل</t>
  </si>
  <si>
    <t>بهار</t>
  </si>
  <si>
    <t>تابستان</t>
  </si>
  <si>
    <t>پاییز</t>
  </si>
  <si>
    <t>زمستان</t>
  </si>
  <si>
    <t>متوسط سال</t>
  </si>
  <si>
    <t>درصد تغيير سالانه</t>
  </si>
  <si>
    <t>-</t>
  </si>
  <si>
    <t xml:space="preserve">     زراعت و باغداري </t>
  </si>
  <si>
    <t xml:space="preserve">      پرورش گاوداری سنتی</t>
  </si>
  <si>
    <t xml:space="preserve">     صنعت</t>
  </si>
  <si>
    <t xml:space="preserve">          صنايع مواد غذايي و آشاميدني</t>
  </si>
  <si>
    <t xml:space="preserve">    توليد برق</t>
  </si>
  <si>
    <t>درصد تغییر چهار فصل
منتهی به فصل مورد نظر
نسبت به دوره مشابه
سال قبل (نرخ تورم)</t>
  </si>
  <si>
    <t>درصد تغییر چهار فصل
منتهی به فصل موردنظر
نسبت به دوره مشابه
سال قبل (نرخ تورم)</t>
  </si>
  <si>
    <t>تولید برق</t>
  </si>
  <si>
    <t>پاییز............................</t>
  </si>
  <si>
    <t>سال 1397</t>
  </si>
  <si>
    <t xml:space="preserve">  </t>
  </si>
  <si>
    <t>زمستان...........................</t>
  </si>
  <si>
    <t>زمستان..............................</t>
  </si>
  <si>
    <t>سال 1398</t>
  </si>
  <si>
    <t>شاخص تابستان 1398</t>
  </si>
  <si>
    <t>تابستان 1398 نسبت به</t>
  </si>
  <si>
    <t>تابستان 1397 نسبت به</t>
  </si>
  <si>
    <t xml:space="preserve">  بهار ..............................</t>
  </si>
  <si>
    <t>1390...........................</t>
  </si>
  <si>
    <t>1391...........................</t>
  </si>
  <si>
    <t>1392...........................</t>
  </si>
  <si>
    <t>1393...........................</t>
  </si>
  <si>
    <t>1394...........................</t>
  </si>
  <si>
    <t>1395...........................</t>
  </si>
  <si>
    <t>1396...........................</t>
  </si>
  <si>
    <t>1397...........................</t>
  </si>
  <si>
    <t>1398...........................</t>
  </si>
  <si>
    <t xml:space="preserve"> جدول(1): شاخص قيمت توليد كننده در ايران و درصد تغييرات شاخص، کل کشور</t>
  </si>
  <si>
    <t>جدول (2): شاخص قیمت تولیدکننده و درصد تغییرات آن (فصلی)، کل کشور</t>
  </si>
  <si>
    <t>جدول(3): شاخص قيمت توليدكننده و درصد تغييرات آن به تفکیک کل و بخش‌های اصلی</t>
  </si>
  <si>
    <t>جدول(3): شاخص قيمت توليدكننده و درصد تغييرات آن به تفکیک کل و بخش‌های اصلی (ادامه)</t>
  </si>
  <si>
    <t>جدول (4): شاخص قيمت توليد كننده بر حسب فصل و سال و درصد تغيير سالانه آن، کل کشور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</si>
</sst>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-"/>
    <numFmt numFmtId="165" formatCode="0.0"/>
    <numFmt numFmtId="166" formatCode="#,##0.00_-"/>
    <numFmt numFmtId="167" formatCode="#,##0.0_-"/>
  </numFmts>
  <fonts count="10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i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readingOrder="2"/>
    </xf>
    <xf numFmtId="2" fontId="2" fillId="2" borderId="12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12" xfId="0" quotePrefix="1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165" fontId="5" fillId="2" borderId="12" xfId="0" quotePrefix="1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7" fontId="3" fillId="2" borderId="24" xfId="0" applyNumberFormat="1" applyFont="1" applyFill="1" applyBorder="1" applyAlignment="1">
      <alignment horizontal="center" vertical="center"/>
    </xf>
    <xf numFmtId="165" fontId="3" fillId="2" borderId="24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vertical="center" wrapText="1" readingOrder="1"/>
    </xf>
    <xf numFmtId="165" fontId="3" fillId="2" borderId="31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vertical="center" wrapText="1" readingOrder="1"/>
    </xf>
    <xf numFmtId="165" fontId="2" fillId="2" borderId="2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vertical="center" wrapText="1" readingOrder="1"/>
    </xf>
    <xf numFmtId="165" fontId="5" fillId="2" borderId="22" xfId="0" applyNumberFormat="1" applyFont="1" applyFill="1" applyBorder="1" applyAlignment="1">
      <alignment horizontal="center" vertical="center"/>
    </xf>
    <xf numFmtId="165" fontId="4" fillId="2" borderId="2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right" vertical="center" wrapText="1" readingOrder="1"/>
    </xf>
    <xf numFmtId="0" fontId="3" fillId="2" borderId="28" xfId="0" applyNumberFormat="1" applyFont="1" applyFill="1" applyBorder="1" applyAlignment="1">
      <alignment horizontal="right" vertical="center" wrapText="1" readingOrder="1"/>
    </xf>
    <xf numFmtId="0" fontId="3" fillId="2" borderId="29" xfId="0" applyNumberFormat="1" applyFont="1" applyFill="1" applyBorder="1" applyAlignment="1">
      <alignment vertical="center" wrapText="1" readingOrder="1"/>
    </xf>
    <xf numFmtId="2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5" fontId="4" fillId="0" borderId="0" xfId="0" applyNumberFormat="1" applyFont="1"/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 readingOrder="2"/>
    </xf>
    <xf numFmtId="0" fontId="6" fillId="2" borderId="28" xfId="0" applyFont="1" applyFill="1" applyBorder="1" applyAlignment="1">
      <alignment horizontal="right" vertical="center" readingOrder="2"/>
    </xf>
    <xf numFmtId="0" fontId="6" fillId="2" borderId="28" xfId="0" applyFont="1" applyFill="1" applyBorder="1" applyAlignment="1">
      <alignment horizontal="center" vertical="center" readingOrder="2"/>
    </xf>
    <xf numFmtId="0" fontId="6" fillId="2" borderId="29" xfId="0" applyFont="1" applyFill="1" applyBorder="1" applyAlignment="1">
      <alignment horizontal="center" vertical="center" readingOrder="2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right" vertical="center" readingOrder="2"/>
    </xf>
    <xf numFmtId="0" fontId="8" fillId="2" borderId="28" xfId="0" applyFont="1" applyFill="1" applyBorder="1" applyAlignment="1">
      <alignment horizontal="right" vertical="center" readingOrder="2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165" fontId="9" fillId="2" borderId="2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readingOrder="2"/>
    </xf>
    <xf numFmtId="0" fontId="4" fillId="2" borderId="0" xfId="0" applyFont="1" applyFill="1" applyAlignment="1">
      <alignment horizontal="right" vertical="center" readingOrder="2"/>
    </xf>
    <xf numFmtId="0" fontId="5" fillId="2" borderId="0" xfId="0" applyFont="1" applyFill="1" applyBorder="1" applyAlignment="1">
      <alignment horizontal="center" vertical="center" wrapText="1" readingOrder="2"/>
    </xf>
    <xf numFmtId="165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readingOrder="2"/>
    </xf>
    <xf numFmtId="165" fontId="4" fillId="2" borderId="0" xfId="0" applyNumberFormat="1" applyFont="1" applyFill="1" applyAlignment="1">
      <alignment horizontal="center" vertical="center"/>
    </xf>
    <xf numFmtId="165" fontId="9" fillId="2" borderId="24" xfId="0" applyNumberFormat="1" applyFont="1" applyFill="1" applyBorder="1" applyAlignment="1">
      <alignment horizontal="center" vertical="center"/>
    </xf>
    <xf numFmtId="165" fontId="9" fillId="2" borderId="3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2" borderId="12" xfId="0" applyFont="1" applyFill="1" applyBorder="1" applyAlignment="1">
      <alignment horizontal="center" vertical="center" readingOrder="2"/>
    </xf>
    <xf numFmtId="0" fontId="8" fillId="2" borderId="22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left" vertical="center" readingOrder="2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 vertical="center" readingOrder="2"/>
    </xf>
    <xf numFmtId="0" fontId="9" fillId="2" borderId="2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7" fillId="2" borderId="0" xfId="0" applyFont="1" applyFill="1" applyBorder="1" applyAlignment="1">
      <alignment horizontal="right" vertical="center" readingOrder="2"/>
    </xf>
    <xf numFmtId="0" fontId="7" fillId="2" borderId="0" xfId="0" applyFont="1" applyFill="1" applyBorder="1" applyAlignment="1">
      <alignment horizontal="left" vertical="center" readingOrder="2"/>
    </xf>
    <xf numFmtId="165" fontId="6" fillId="2" borderId="12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 wrapText="1" readingOrder="2"/>
    </xf>
    <xf numFmtId="165" fontId="6" fillId="2" borderId="22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right" vertical="center" readingOrder="2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23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right" vertical="center" wrapText="1" readingOrder="2"/>
    </xf>
    <xf numFmtId="165" fontId="6" fillId="2" borderId="24" xfId="0" applyNumberFormat="1" applyFont="1" applyFill="1" applyBorder="1" applyAlignment="1">
      <alignment horizontal="center" vertical="center"/>
    </xf>
    <xf numFmtId="165" fontId="6" fillId="2" borderId="31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 readingOrder="2"/>
    </xf>
    <xf numFmtId="0" fontId="2" fillId="3" borderId="27" xfId="0" applyFont="1" applyFill="1" applyBorder="1" applyAlignment="1">
      <alignment horizontal="center" vertical="center" wrapText="1" readingOrder="2"/>
    </xf>
    <xf numFmtId="0" fontId="3" fillId="3" borderId="2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23" xfId="0" applyFont="1" applyFill="1" applyBorder="1" applyAlignment="1">
      <alignment horizontal="center" vertical="center" wrapText="1" readingOrder="2"/>
    </xf>
    <xf numFmtId="0" fontId="7" fillId="3" borderId="17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 readingOrder="2"/>
    </xf>
    <xf numFmtId="0" fontId="2" fillId="3" borderId="14" xfId="0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 readingOrder="2"/>
    </xf>
    <xf numFmtId="0" fontId="2" fillId="3" borderId="11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 wrapText="1" readingOrder="2"/>
    </xf>
    <xf numFmtId="0" fontId="2" fillId="3" borderId="17" xfId="0" applyFont="1" applyFill="1" applyBorder="1" applyAlignment="1">
      <alignment horizontal="center" vertical="center" wrapText="1" readingOrder="2"/>
    </xf>
    <xf numFmtId="0" fontId="2" fillId="3" borderId="18" xfId="0" applyFont="1" applyFill="1" applyBorder="1" applyAlignment="1">
      <alignment horizontal="center" vertical="center" wrapText="1" readingOrder="2"/>
    </xf>
    <xf numFmtId="0" fontId="2" fillId="3" borderId="19" xfId="0" applyFont="1" applyFill="1" applyBorder="1" applyAlignment="1">
      <alignment horizontal="center" vertical="center" wrapText="1" readingOrder="2"/>
    </xf>
    <xf numFmtId="0" fontId="2" fillId="3" borderId="13" xfId="0" applyFont="1" applyFill="1" applyBorder="1" applyAlignment="1">
      <alignment horizontal="center" vertical="center" wrapText="1" readingOrder="2"/>
    </xf>
    <xf numFmtId="0" fontId="2" fillId="3" borderId="18" xfId="0" applyFont="1" applyFill="1" applyBorder="1" applyAlignment="1">
      <alignment horizontal="center" vertical="center" wrapText="1" readingOrder="2"/>
    </xf>
    <xf numFmtId="0" fontId="2" fillId="3" borderId="20" xfId="0" applyFont="1" applyFill="1" applyBorder="1" applyAlignment="1">
      <alignment horizontal="center" vertical="center" wrapText="1" readingOrder="2"/>
    </xf>
    <xf numFmtId="0" fontId="2" fillId="3" borderId="21" xfId="0" applyFont="1" applyFill="1" applyBorder="1" applyAlignment="1">
      <alignment horizontal="center" vertical="center" wrapText="1" readingOrder="2"/>
    </xf>
    <xf numFmtId="0" fontId="2" fillId="3" borderId="16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5" xfId="0" applyFont="1" applyFill="1" applyBorder="1" applyAlignment="1">
      <alignment horizontal="center" vertical="center" wrapText="1" readingOrder="2"/>
    </xf>
    <xf numFmtId="0" fontId="7" fillId="3" borderId="10" xfId="0" applyFont="1" applyFill="1" applyBorder="1" applyAlignment="1">
      <alignment horizontal="center" vertical="center" wrapText="1" readingOrder="2"/>
    </xf>
    <xf numFmtId="0" fontId="7" fillId="3" borderId="14" xfId="0" applyFont="1" applyFill="1" applyBorder="1" applyAlignment="1">
      <alignment horizontal="center" vertical="center" wrapText="1" readingOrder="2"/>
    </xf>
  </cellXfs>
  <cellStyles count="2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 10" xfId="11"/>
    <cellStyle name="Normal 2 2" xfId="12"/>
    <cellStyle name="Normal 2 3" xfId="13"/>
    <cellStyle name="Normal 2 4" xfId="14"/>
    <cellStyle name="Normal 2 5" xfId="15"/>
    <cellStyle name="Normal 2 6" xfId="16"/>
    <cellStyle name="Normal 2 7" xfId="17"/>
    <cellStyle name="Normal 2 8" xfId="18"/>
    <cellStyle name="Normal 2 9" xfId="19"/>
    <cellStyle name="Normal 3" xfId="20"/>
    <cellStyle name="Normal 4" xfId="21"/>
    <cellStyle name="Normal 5" xfId="22"/>
    <cellStyle name="Normal 6" xfId="23"/>
    <cellStyle name="Normal 7" xfId="24"/>
    <cellStyle name="Normal 8" xfId="25"/>
    <cellStyle name="Normal 9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rightToLeft="1" zoomScaleNormal="100" workbookViewId="0">
      <selection activeCell="B1" sqref="B1:E1"/>
    </sheetView>
  </sheetViews>
  <sheetFormatPr defaultRowHeight="29.25" customHeight="1"/>
  <cols>
    <col min="1" max="1" width="4.140625" style="1" customWidth="1"/>
    <col min="2" max="2" width="43.7109375" style="3" customWidth="1"/>
    <col min="3" max="3" width="9" style="4" customWidth="1"/>
    <col min="4" max="4" width="9.7109375" style="4" customWidth="1"/>
    <col min="5" max="5" width="11.5703125" style="4" customWidth="1"/>
    <col min="6" max="6" width="12.42578125" style="4" customWidth="1"/>
    <col min="7" max="7" width="11.5703125" style="4" customWidth="1"/>
    <col min="8" max="8" width="12.42578125" style="4" customWidth="1"/>
    <col min="9" max="16384" width="9.140625" style="1"/>
  </cols>
  <sheetData>
    <row r="1" spans="2:8" ht="29.25" customHeight="1" thickBot="1">
      <c r="B1" s="62" t="s">
        <v>110</v>
      </c>
      <c r="C1" s="62"/>
      <c r="D1" s="62"/>
      <c r="E1" s="62"/>
      <c r="F1" s="5"/>
      <c r="G1" s="63" t="s">
        <v>0</v>
      </c>
      <c r="H1" s="63"/>
    </row>
    <row r="2" spans="2:8" ht="17.25" customHeight="1">
      <c r="B2" s="82" t="s">
        <v>1</v>
      </c>
      <c r="C2" s="83" t="s">
        <v>2</v>
      </c>
      <c r="D2" s="83" t="s">
        <v>97</v>
      </c>
      <c r="E2" s="84" t="s">
        <v>52</v>
      </c>
      <c r="F2" s="84"/>
      <c r="G2" s="84"/>
      <c r="H2" s="85"/>
    </row>
    <row r="3" spans="2:8" ht="19.5" customHeight="1">
      <c r="B3" s="86"/>
      <c r="C3" s="87"/>
      <c r="D3" s="87"/>
      <c r="E3" s="88" t="s">
        <v>98</v>
      </c>
      <c r="F3" s="88"/>
      <c r="G3" s="88" t="s">
        <v>99</v>
      </c>
      <c r="H3" s="89"/>
    </row>
    <row r="4" spans="2:8" ht="29.25" customHeight="1" thickBot="1">
      <c r="B4" s="90"/>
      <c r="C4" s="91"/>
      <c r="D4" s="91"/>
      <c r="E4" s="92" t="s">
        <v>53</v>
      </c>
      <c r="F4" s="92" t="s">
        <v>54</v>
      </c>
      <c r="G4" s="92" t="s">
        <v>53</v>
      </c>
      <c r="H4" s="93" t="s">
        <v>54</v>
      </c>
    </row>
    <row r="5" spans="2:8" ht="29.25" customHeight="1">
      <c r="B5" s="17" t="s">
        <v>3</v>
      </c>
      <c r="C5" s="14">
        <v>100</v>
      </c>
      <c r="D5" s="15">
        <v>477.47975844742416</v>
      </c>
      <c r="E5" s="16">
        <v>1.2793616160013102</v>
      </c>
      <c r="F5" s="16">
        <v>49.352304788568944</v>
      </c>
      <c r="G5" s="16">
        <v>14.965055408626739</v>
      </c>
      <c r="H5" s="18">
        <v>39.671330228670058</v>
      </c>
    </row>
    <row r="6" spans="2:8" ht="29.25" customHeight="1">
      <c r="B6" s="19" t="s">
        <v>5</v>
      </c>
      <c r="C6" s="6">
        <v>13.150507334262663</v>
      </c>
      <c r="D6" s="7">
        <v>516.03023324496598</v>
      </c>
      <c r="E6" s="7">
        <v>-4.6501613726232591</v>
      </c>
      <c r="F6" s="8">
        <v>46.573014128337491</v>
      </c>
      <c r="G6" s="7">
        <v>19.163609253132051</v>
      </c>
      <c r="H6" s="20">
        <v>43.507087532117254</v>
      </c>
    </row>
    <row r="7" spans="2:8" ht="29.25" customHeight="1">
      <c r="B7" s="19" t="s">
        <v>83</v>
      </c>
      <c r="C7" s="6">
        <v>6.8977685423661077</v>
      </c>
      <c r="D7" s="7">
        <v>478.90562468517982</v>
      </c>
      <c r="E7" s="7">
        <v>-12.565078208430151</v>
      </c>
      <c r="F7" s="8">
        <v>31.156663034259026</v>
      </c>
      <c r="G7" s="7">
        <v>18.088614574650435</v>
      </c>
      <c r="H7" s="20">
        <v>51.4158004265378</v>
      </c>
    </row>
    <row r="8" spans="2:8" ht="29.25" customHeight="1">
      <c r="B8" s="21" t="s">
        <v>6</v>
      </c>
      <c r="C8" s="9">
        <v>1.6314515332571</v>
      </c>
      <c r="D8" s="10">
        <v>404.25167069337078</v>
      </c>
      <c r="E8" s="10">
        <v>17.861841307381155</v>
      </c>
      <c r="F8" s="11">
        <v>45.26269958428415</v>
      </c>
      <c r="G8" s="10">
        <v>10.586742786481153</v>
      </c>
      <c r="H8" s="22">
        <v>8.7736092964199486</v>
      </c>
    </row>
    <row r="9" spans="2:8" ht="29.25" customHeight="1">
      <c r="B9" s="21" t="s">
        <v>7</v>
      </c>
      <c r="C9" s="9">
        <v>3.3675575776770805</v>
      </c>
      <c r="D9" s="10">
        <v>459.87438532801281</v>
      </c>
      <c r="E9" s="10">
        <v>-27.932988647144299</v>
      </c>
      <c r="F9" s="11">
        <v>18.757655165692938</v>
      </c>
      <c r="G9" s="10">
        <v>3.0503306983026022</v>
      </c>
      <c r="H9" s="22">
        <v>66.558788138947421</v>
      </c>
    </row>
    <row r="10" spans="2:8" ht="29.25" customHeight="1">
      <c r="B10" s="21" t="s">
        <v>8</v>
      </c>
      <c r="C10" s="9">
        <v>0.99352420906452799</v>
      </c>
      <c r="D10" s="10">
        <v>706.48895994327938</v>
      </c>
      <c r="E10" s="10">
        <v>-2.9504696889163284</v>
      </c>
      <c r="F10" s="11">
        <v>36.195996777585435</v>
      </c>
      <c r="G10" s="10">
        <v>129.52924794233226</v>
      </c>
      <c r="H10" s="22">
        <v>73.503517008480372</v>
      </c>
    </row>
    <row r="11" spans="2:8" ht="29.25" customHeight="1">
      <c r="B11" s="21" t="s">
        <v>9</v>
      </c>
      <c r="C11" s="9">
        <v>0.90523522236739873</v>
      </c>
      <c r="D11" s="10">
        <v>434.46805735332777</v>
      </c>
      <c r="E11" s="10">
        <v>13.546943560045619</v>
      </c>
      <c r="F11" s="11">
        <v>60.384992888800895</v>
      </c>
      <c r="G11" s="10">
        <v>5.553472376841782</v>
      </c>
      <c r="H11" s="22">
        <v>47.692736591571617</v>
      </c>
    </row>
    <row r="12" spans="2:8" ht="29.25" customHeight="1">
      <c r="B12" s="19" t="s">
        <v>10</v>
      </c>
      <c r="C12" s="6">
        <v>6.2527387918965545</v>
      </c>
      <c r="D12" s="7">
        <v>556.98459989837852</v>
      </c>
      <c r="E12" s="7">
        <v>4.305862214342568</v>
      </c>
      <c r="F12" s="8">
        <v>64.964976255727919</v>
      </c>
      <c r="G12" s="7">
        <v>20.471979942806513</v>
      </c>
      <c r="H12" s="20">
        <v>34.99238227758903</v>
      </c>
    </row>
    <row r="13" spans="2:8" ht="29.25" customHeight="1">
      <c r="B13" s="19" t="s">
        <v>11</v>
      </c>
      <c r="C13" s="6">
        <v>4.3427169909815726</v>
      </c>
      <c r="D13" s="7">
        <v>583.67947774158279</v>
      </c>
      <c r="E13" s="7">
        <v>3.0824526888215047</v>
      </c>
      <c r="F13" s="8">
        <v>74.838945695766114</v>
      </c>
      <c r="G13" s="7">
        <v>17.724639204539614</v>
      </c>
      <c r="H13" s="20">
        <v>34.493117256029961</v>
      </c>
    </row>
    <row r="14" spans="2:8" ht="29.25" customHeight="1">
      <c r="B14" s="21" t="s">
        <v>84</v>
      </c>
      <c r="C14" s="9">
        <v>1.5445409464138482</v>
      </c>
      <c r="D14" s="10">
        <v>642.30402797347449</v>
      </c>
      <c r="E14" s="10">
        <v>3.8938805563992815</v>
      </c>
      <c r="F14" s="11">
        <v>81.712961169946396</v>
      </c>
      <c r="G14" s="10">
        <v>31.34682456695333</v>
      </c>
      <c r="H14" s="22">
        <v>40.11581534666945</v>
      </c>
    </row>
    <row r="15" spans="2:8" ht="29.25" customHeight="1">
      <c r="B15" s="21" t="s">
        <v>12</v>
      </c>
      <c r="C15" s="9">
        <v>1.1423972778254501</v>
      </c>
      <c r="D15" s="10">
        <v>657.27416640610272</v>
      </c>
      <c r="E15" s="10">
        <v>10.254399285075095</v>
      </c>
      <c r="F15" s="10">
        <v>89.26536944337559</v>
      </c>
      <c r="G15" s="10">
        <v>11.761348520159686</v>
      </c>
      <c r="H15" s="22">
        <v>42.281056156606525</v>
      </c>
    </row>
    <row r="16" spans="2:8" ht="29.25" customHeight="1">
      <c r="B16" s="21" t="s">
        <v>13</v>
      </c>
      <c r="C16" s="9">
        <v>0.42</v>
      </c>
      <c r="D16" s="10">
        <v>632.66410728561357</v>
      </c>
      <c r="E16" s="10">
        <v>-4.7985994535744112</v>
      </c>
      <c r="F16" s="11">
        <v>93.938371916389769</v>
      </c>
      <c r="G16" s="10">
        <v>13.951772931879105</v>
      </c>
      <c r="H16" s="22">
        <v>41.694182164306227</v>
      </c>
    </row>
    <row r="17" spans="2:8" ht="29.25" customHeight="1">
      <c r="B17" s="21" t="s">
        <v>14</v>
      </c>
      <c r="C17" s="12">
        <v>1.2390605740805394</v>
      </c>
      <c r="D17" s="13">
        <v>426.41788385456425</v>
      </c>
      <c r="E17" s="13">
        <v>1.273234003441658</v>
      </c>
      <c r="F17" s="13">
        <v>42.300342500044849</v>
      </c>
      <c r="G17" s="13">
        <v>8.6508437107581955</v>
      </c>
      <c r="H17" s="23">
        <v>18.386640220788976</v>
      </c>
    </row>
    <row r="18" spans="2:8" ht="29.25" customHeight="1">
      <c r="B18" s="19" t="s">
        <v>15</v>
      </c>
      <c r="C18" s="6">
        <v>1.910021800914983</v>
      </c>
      <c r="D18" s="7">
        <v>496.28984786658202</v>
      </c>
      <c r="E18" s="7">
        <v>7.7245873850139617</v>
      </c>
      <c r="F18" s="8">
        <v>43.321492874253408</v>
      </c>
      <c r="G18" s="7">
        <v>26.96685656680377</v>
      </c>
      <c r="H18" s="20">
        <v>37.448085299851812</v>
      </c>
    </row>
    <row r="19" spans="2:8" ht="29.25" customHeight="1">
      <c r="B19" s="21" t="s">
        <v>16</v>
      </c>
      <c r="C19" s="9">
        <v>0.73304659147791873</v>
      </c>
      <c r="D19" s="10">
        <v>512.29893946000004</v>
      </c>
      <c r="E19" s="10">
        <v>1.9653926925603145</v>
      </c>
      <c r="F19" s="11">
        <v>53.846095055151096</v>
      </c>
      <c r="G19" s="10">
        <v>26.1036008002431</v>
      </c>
      <c r="H19" s="22">
        <v>40.310567699424723</v>
      </c>
    </row>
    <row r="20" spans="2:8" ht="29.25" customHeight="1">
      <c r="B20" s="21" t="s">
        <v>17</v>
      </c>
      <c r="C20" s="9">
        <v>1.176975209437064</v>
      </c>
      <c r="D20" s="10">
        <v>486.31902610999998</v>
      </c>
      <c r="E20" s="10">
        <v>11.870211111730541</v>
      </c>
      <c r="F20" s="11">
        <v>37.165059725862335</v>
      </c>
      <c r="G20" s="10">
        <v>27.477324445362328</v>
      </c>
      <c r="H20" s="22">
        <v>33.610414602955728</v>
      </c>
    </row>
    <row r="21" spans="2:8" ht="29.25" customHeight="1">
      <c r="B21" s="19" t="s">
        <v>18</v>
      </c>
      <c r="C21" s="6">
        <v>1.0216182809667129</v>
      </c>
      <c r="D21" s="7">
        <v>491.37503886894649</v>
      </c>
      <c r="E21" s="7">
        <v>3.5363684467494068</v>
      </c>
      <c r="F21" s="8">
        <v>51.35029906036138</v>
      </c>
      <c r="G21" s="7">
        <v>12.415823281060796</v>
      </c>
      <c r="H21" s="20">
        <v>46.249014877528964</v>
      </c>
    </row>
    <row r="22" spans="2:8" ht="29.25" customHeight="1">
      <c r="B22" s="21" t="s">
        <v>19</v>
      </c>
      <c r="C22" s="9">
        <v>5.1513536673081839E-2</v>
      </c>
      <c r="D22" s="10">
        <v>654.26780679785588</v>
      </c>
      <c r="E22" s="10">
        <v>-1.3140659028622821</v>
      </c>
      <c r="F22" s="11">
        <v>91.617095262239616</v>
      </c>
      <c r="G22" s="10">
        <v>8.7503699200801748</v>
      </c>
      <c r="H22" s="22">
        <v>31.728261939276507</v>
      </c>
    </row>
    <row r="23" spans="2:8" ht="29.25" customHeight="1">
      <c r="B23" s="21" t="s">
        <v>20</v>
      </c>
      <c r="C23" s="9">
        <v>0.73320107202297191</v>
      </c>
      <c r="D23" s="10">
        <v>517.97080041271727</v>
      </c>
      <c r="E23" s="10">
        <v>3.453389363726032</v>
      </c>
      <c r="F23" s="10">
        <v>51.817503338930408</v>
      </c>
      <c r="G23" s="10">
        <v>13.362071451722372</v>
      </c>
      <c r="H23" s="22">
        <v>58.476454533379183</v>
      </c>
    </row>
    <row r="24" spans="2:8" ht="29.25" customHeight="1">
      <c r="B24" s="21" t="s">
        <v>21</v>
      </c>
      <c r="C24" s="9">
        <v>0.23690367227065931</v>
      </c>
      <c r="D24" s="10">
        <v>373.6426998878091</v>
      </c>
      <c r="E24" s="10">
        <v>5.8822564622085167</v>
      </c>
      <c r="F24" s="11">
        <v>38.44494040991421</v>
      </c>
      <c r="G24" s="10">
        <v>9.846952714260766</v>
      </c>
      <c r="H24" s="22">
        <v>15.016401474365807</v>
      </c>
    </row>
    <row r="25" spans="2:8" ht="29.25" customHeight="1">
      <c r="B25" s="19" t="s">
        <v>85</v>
      </c>
      <c r="C25" s="6">
        <v>51.468853089382662</v>
      </c>
      <c r="D25" s="7">
        <v>546.36200654522224</v>
      </c>
      <c r="E25" s="7">
        <v>0.16893648195417654</v>
      </c>
      <c r="F25" s="8">
        <v>60.537673717310156</v>
      </c>
      <c r="G25" s="7">
        <v>17.746597827525108</v>
      </c>
      <c r="H25" s="20">
        <v>52.753686745415422</v>
      </c>
    </row>
    <row r="26" spans="2:8" ht="29.25" customHeight="1">
      <c r="B26" s="24" t="s">
        <v>86</v>
      </c>
      <c r="C26" s="9">
        <v>5.2835429518260684</v>
      </c>
      <c r="D26" s="10">
        <v>500.39279486694221</v>
      </c>
      <c r="E26" s="10">
        <v>3.1643694910634679</v>
      </c>
      <c r="F26" s="11">
        <v>43.990276927994046</v>
      </c>
      <c r="G26" s="10">
        <v>21.770918597698838</v>
      </c>
      <c r="H26" s="22">
        <v>33.126600308630231</v>
      </c>
    </row>
    <row r="27" spans="2:8" ht="29.25" customHeight="1">
      <c r="B27" s="24" t="s">
        <v>22</v>
      </c>
      <c r="C27" s="9">
        <v>9.6470921643159818E-2</v>
      </c>
      <c r="D27" s="10">
        <v>634.06761872684797</v>
      </c>
      <c r="E27" s="10">
        <v>0</v>
      </c>
      <c r="F27" s="11">
        <v>21.992042025461117</v>
      </c>
      <c r="G27" s="10">
        <v>73.913043478260875</v>
      </c>
      <c r="H27" s="22">
        <v>156.42110391067183</v>
      </c>
    </row>
    <row r="28" spans="2:8" ht="29.25" customHeight="1">
      <c r="B28" s="24" t="s">
        <v>23</v>
      </c>
      <c r="C28" s="9">
        <v>1.0292579206391692</v>
      </c>
      <c r="D28" s="10">
        <v>504.14774593187781</v>
      </c>
      <c r="E28" s="10">
        <v>4.2759197895778129</v>
      </c>
      <c r="F28" s="11">
        <v>52.316092973050701</v>
      </c>
      <c r="G28" s="10">
        <v>37.020978860409457</v>
      </c>
      <c r="H28" s="22">
        <v>56.025565139148512</v>
      </c>
    </row>
    <row r="29" spans="2:8" ht="29.25" customHeight="1">
      <c r="B29" s="24" t="s">
        <v>24</v>
      </c>
      <c r="C29" s="9">
        <v>7.4104674994237008E-2</v>
      </c>
      <c r="D29" s="10">
        <v>469.2160532413256</v>
      </c>
      <c r="E29" s="10">
        <v>4.6745939922263204</v>
      </c>
      <c r="F29" s="10">
        <v>35.208632879832862</v>
      </c>
      <c r="G29" s="10">
        <v>14.757717796171363</v>
      </c>
      <c r="H29" s="22">
        <v>23.668717279960646</v>
      </c>
    </row>
    <row r="30" spans="2:8" ht="29.25" customHeight="1">
      <c r="B30" s="24" t="s">
        <v>25</v>
      </c>
      <c r="C30" s="9">
        <v>6.2933372622529293E-2</v>
      </c>
      <c r="D30" s="10">
        <v>621.17467915606187</v>
      </c>
      <c r="E30" s="10">
        <v>1.0249586446788044</v>
      </c>
      <c r="F30" s="11">
        <v>67.33399583173977</v>
      </c>
      <c r="G30" s="10">
        <v>22.818267922784699</v>
      </c>
      <c r="H30" s="22">
        <v>36.711191196280879</v>
      </c>
    </row>
    <row r="31" spans="2:8" ht="29.25" customHeight="1">
      <c r="B31" s="24" t="s">
        <v>26</v>
      </c>
      <c r="C31" s="9">
        <v>0.15722796229076968</v>
      </c>
      <c r="D31" s="10">
        <v>424.33784755364564</v>
      </c>
      <c r="E31" s="10">
        <v>1.6369605230745634</v>
      </c>
      <c r="F31" s="11">
        <v>55.22840810625047</v>
      </c>
      <c r="G31" s="10">
        <v>34.373229817284511</v>
      </c>
      <c r="H31" s="22">
        <v>47.241613125354206</v>
      </c>
    </row>
    <row r="32" spans="2:8" ht="29.25" customHeight="1">
      <c r="B32" s="24" t="s">
        <v>27</v>
      </c>
      <c r="C32" s="12">
        <v>0.34988845396795298</v>
      </c>
      <c r="D32" s="13">
        <v>762.08779651975181</v>
      </c>
      <c r="E32" s="13">
        <v>-2.3346644750091912</v>
      </c>
      <c r="F32" s="13">
        <v>39.349644385907567</v>
      </c>
      <c r="G32" s="13">
        <v>87.587980716480075</v>
      </c>
      <c r="H32" s="23">
        <v>119.35459546442709</v>
      </c>
    </row>
    <row r="33" spans="2:8" ht="29.25" customHeight="1">
      <c r="B33" s="24" t="s">
        <v>28</v>
      </c>
      <c r="C33" s="9">
        <v>2.6575151173827246E-2</v>
      </c>
      <c r="D33" s="10">
        <v>693.18423125176696</v>
      </c>
      <c r="E33" s="10">
        <v>12.635032876663587</v>
      </c>
      <c r="F33" s="11">
        <v>112.65532427789219</v>
      </c>
      <c r="G33" s="10">
        <v>17.746597827525122</v>
      </c>
      <c r="H33" s="22">
        <v>52.753686745415422</v>
      </c>
    </row>
    <row r="34" spans="2:8" ht="29.25" customHeight="1">
      <c r="B34" s="24" t="s">
        <v>29</v>
      </c>
      <c r="C34" s="9">
        <v>20.093688740464703</v>
      </c>
      <c r="D34" s="10">
        <v>569.39101287729818</v>
      </c>
      <c r="E34" s="10">
        <v>-4.2441082995917725</v>
      </c>
      <c r="F34" s="11">
        <v>75.736473978823028</v>
      </c>
      <c r="G34" s="10">
        <v>7.5328075459076587</v>
      </c>
      <c r="H34" s="22">
        <v>58.51505339846571</v>
      </c>
    </row>
    <row r="35" spans="2:8" ht="29.25" customHeight="1">
      <c r="B35" s="24" t="s">
        <v>30</v>
      </c>
      <c r="C35" s="9">
        <v>3.1264775163429857</v>
      </c>
      <c r="D35" s="10">
        <v>566.89944592593019</v>
      </c>
      <c r="E35" s="10">
        <v>-1.2310648601985292</v>
      </c>
      <c r="F35" s="11">
        <v>61.791328644554312</v>
      </c>
      <c r="G35" s="10">
        <v>23.672266536946097</v>
      </c>
      <c r="H35" s="22">
        <v>51.145266817769937</v>
      </c>
    </row>
    <row r="36" spans="2:8" ht="29.25" customHeight="1">
      <c r="B36" s="24" t="s">
        <v>31</v>
      </c>
      <c r="C36" s="9">
        <v>0.89059482419732128</v>
      </c>
      <c r="D36" s="10">
        <v>695.19253765354722</v>
      </c>
      <c r="E36" s="10">
        <v>3.2116746433073331</v>
      </c>
      <c r="F36" s="11">
        <v>31.860875757488202</v>
      </c>
      <c r="G36" s="10">
        <v>55.593955684731014</v>
      </c>
      <c r="H36" s="22">
        <v>85.816967015039637</v>
      </c>
    </row>
    <row r="37" spans="2:8" ht="29.25" customHeight="1">
      <c r="B37" s="24" t="s">
        <v>32</v>
      </c>
      <c r="C37" s="9">
        <v>2.6668597794982856</v>
      </c>
      <c r="D37" s="10">
        <v>382.45764623288136</v>
      </c>
      <c r="E37" s="10">
        <v>9.8225003680995684</v>
      </c>
      <c r="F37" s="11">
        <v>48.52535289857417</v>
      </c>
      <c r="G37" s="10">
        <v>19.920191276977661</v>
      </c>
      <c r="H37" s="22">
        <v>29.182973661653932</v>
      </c>
    </row>
    <row r="38" spans="2:8" ht="29.25" customHeight="1">
      <c r="B38" s="24" t="s">
        <v>33</v>
      </c>
      <c r="C38" s="9">
        <v>7.4942716086002017</v>
      </c>
      <c r="D38" s="10">
        <v>493.98085239304208</v>
      </c>
      <c r="E38" s="10">
        <v>-4.1478705824098796</v>
      </c>
      <c r="F38" s="11">
        <v>21.208636977676591</v>
      </c>
      <c r="G38" s="10">
        <v>29.81602705346819</v>
      </c>
      <c r="H38" s="22">
        <v>80.571931736576346</v>
      </c>
    </row>
    <row r="39" spans="2:8" ht="29.25" customHeight="1">
      <c r="B39" s="24" t="s">
        <v>34</v>
      </c>
      <c r="C39" s="9">
        <v>0.63713353170400433</v>
      </c>
      <c r="D39" s="10">
        <v>633.34590983661997</v>
      </c>
      <c r="E39" s="10">
        <v>0.93158448822279638</v>
      </c>
      <c r="F39" s="11">
        <v>80.936401503959075</v>
      </c>
      <c r="G39" s="10">
        <v>34.752495033519978</v>
      </c>
      <c r="H39" s="22">
        <v>64.23921786975535</v>
      </c>
    </row>
    <row r="40" spans="2:8" ht="29.25" customHeight="1">
      <c r="B40" s="24" t="s">
        <v>35</v>
      </c>
      <c r="C40" s="9">
        <v>0.9782372450654373</v>
      </c>
      <c r="D40" s="10">
        <v>616.19672844167178</v>
      </c>
      <c r="E40" s="10">
        <v>1.174467519941075</v>
      </c>
      <c r="F40" s="11">
        <v>84.232582843918493</v>
      </c>
      <c r="G40" s="10">
        <v>28.255990517275052</v>
      </c>
      <c r="H40" s="22">
        <v>49.573374626536292</v>
      </c>
    </row>
    <row r="41" spans="2:8" ht="29.25" customHeight="1">
      <c r="B41" s="24" t="s">
        <v>36</v>
      </c>
      <c r="C41" s="9">
        <v>5.6129735076310312E-3</v>
      </c>
      <c r="D41" s="10">
        <v>458.24720771331641</v>
      </c>
      <c r="E41" s="10">
        <v>0</v>
      </c>
      <c r="F41" s="10">
        <v>119.79695988272633</v>
      </c>
      <c r="G41" s="10">
        <v>14.425072644250747</v>
      </c>
      <c r="H41" s="22">
        <v>25.236554739794073</v>
      </c>
    </row>
    <row r="42" spans="2:8" ht="29.25" customHeight="1">
      <c r="B42" s="24" t="s">
        <v>37</v>
      </c>
      <c r="C42" s="9">
        <v>0.89035577139999278</v>
      </c>
      <c r="D42" s="10">
        <v>720.30097612013242</v>
      </c>
      <c r="E42" s="10">
        <v>-0.81816194333174508</v>
      </c>
      <c r="F42" s="11">
        <v>43.624353701022841</v>
      </c>
      <c r="G42" s="10">
        <v>45.718875022011133</v>
      </c>
      <c r="H42" s="22">
        <v>94.471548193106258</v>
      </c>
    </row>
    <row r="43" spans="2:8" ht="29.25" customHeight="1">
      <c r="B43" s="24" t="s">
        <v>38</v>
      </c>
      <c r="C43" s="9">
        <v>6.4705392239219076E-2</v>
      </c>
      <c r="D43" s="10">
        <v>316.87431748754165</v>
      </c>
      <c r="E43" s="10">
        <v>3.9276356187060202</v>
      </c>
      <c r="F43" s="11">
        <v>54.708722297150558</v>
      </c>
      <c r="G43" s="10">
        <v>31.064257829693787</v>
      </c>
      <c r="H43" s="22">
        <v>44.432262576838838</v>
      </c>
    </row>
    <row r="44" spans="2:8" ht="29.25" customHeight="1">
      <c r="B44" s="24" t="s">
        <v>39</v>
      </c>
      <c r="C44" s="9">
        <v>0.15294626844118769</v>
      </c>
      <c r="D44" s="10">
        <v>519.7864982464223</v>
      </c>
      <c r="E44" s="10">
        <v>3.2172259395362772</v>
      </c>
      <c r="F44" s="11">
        <v>47.510770964505383</v>
      </c>
      <c r="G44" s="10">
        <v>51.354403289817981</v>
      </c>
      <c r="H44" s="22">
        <v>81.910848416219579</v>
      </c>
    </row>
    <row r="45" spans="2:8" ht="29.25" customHeight="1">
      <c r="B45" s="24" t="s">
        <v>40</v>
      </c>
      <c r="C45" s="9">
        <v>7.1893066078352632</v>
      </c>
      <c r="D45" s="10">
        <v>557.68997839121675</v>
      </c>
      <c r="E45" s="10">
        <v>14.460923362756503</v>
      </c>
      <c r="F45" s="11">
        <v>98.813806557319538</v>
      </c>
      <c r="G45" s="10">
        <v>6.2372862415235062</v>
      </c>
      <c r="H45" s="22">
        <v>18.735593348746306</v>
      </c>
    </row>
    <row r="46" spans="2:8" ht="29.25" customHeight="1">
      <c r="B46" s="24" t="s">
        <v>41</v>
      </c>
      <c r="C46" s="9">
        <v>0.15091596493014825</v>
      </c>
      <c r="D46" s="10">
        <v>857.10231861711236</v>
      </c>
      <c r="E46" s="10">
        <v>8.4645989452379382</v>
      </c>
      <c r="F46" s="11">
        <v>64.309082470719375</v>
      </c>
      <c r="G46" s="10">
        <v>43.91628497603935</v>
      </c>
      <c r="H46" s="22">
        <v>65.6554062908601</v>
      </c>
    </row>
    <row r="47" spans="2:8" ht="29.25" customHeight="1">
      <c r="B47" s="24" t="s">
        <v>42</v>
      </c>
      <c r="C47" s="9">
        <v>4.7745455998557298E-2</v>
      </c>
      <c r="D47" s="10">
        <v>574.09108178797294</v>
      </c>
      <c r="E47" s="10">
        <v>-0.32722873726382318</v>
      </c>
      <c r="F47" s="11">
        <v>32.698958930433321</v>
      </c>
      <c r="G47" s="10">
        <v>44.503383661937079</v>
      </c>
      <c r="H47" s="22">
        <v>64.263161945031072</v>
      </c>
    </row>
    <row r="48" spans="2:8" ht="29.25" customHeight="1">
      <c r="B48" s="25" t="s">
        <v>87</v>
      </c>
      <c r="C48" s="6">
        <v>2.02</v>
      </c>
      <c r="D48" s="7">
        <v>134.32</v>
      </c>
      <c r="E48" s="7">
        <v>21.953876883965862</v>
      </c>
      <c r="F48" s="8">
        <v>-1.4237487156905928</v>
      </c>
      <c r="G48" s="7">
        <v>2.2972972972973054</v>
      </c>
      <c r="H48" s="20">
        <v>3.4624145785876976</v>
      </c>
    </row>
    <row r="49" spans="2:11" ht="29.25" customHeight="1">
      <c r="B49" s="25" t="s">
        <v>43</v>
      </c>
      <c r="C49" s="6">
        <v>32.340000000000003</v>
      </c>
      <c r="D49" s="7">
        <v>373.14712153354299</v>
      </c>
      <c r="E49" s="7">
        <v>7.2972387752531205</v>
      </c>
      <c r="F49" s="8">
        <v>30.928814573172986</v>
      </c>
      <c r="G49" s="7">
        <v>8.6542127335112298</v>
      </c>
      <c r="H49" s="20">
        <v>19.7</v>
      </c>
    </row>
    <row r="50" spans="2:11" ht="29.25" customHeight="1">
      <c r="B50" s="25" t="s">
        <v>44</v>
      </c>
      <c r="C50" s="6">
        <v>0.79852653812515739</v>
      </c>
      <c r="D50" s="7">
        <v>466.64037714623402</v>
      </c>
      <c r="E50" s="7">
        <v>8.2568340099095536</v>
      </c>
      <c r="F50" s="7">
        <v>39.378846220500009</v>
      </c>
      <c r="G50" s="7">
        <v>7.7566784679755472</v>
      </c>
      <c r="H50" s="20">
        <v>17.350157728706634</v>
      </c>
    </row>
    <row r="51" spans="2:11" ht="29.25" customHeight="1">
      <c r="B51" s="19" t="s">
        <v>45</v>
      </c>
      <c r="C51" s="6">
        <v>1.549430995783045</v>
      </c>
      <c r="D51" s="7">
        <v>586.39804231560504</v>
      </c>
      <c r="E51" s="7">
        <v>8.7319448929538339</v>
      </c>
      <c r="F51" s="7">
        <v>57.337816559056904</v>
      </c>
      <c r="G51" s="7">
        <v>8.9447529961999237</v>
      </c>
      <c r="H51" s="20">
        <v>18.055115616091229</v>
      </c>
    </row>
    <row r="52" spans="2:11" ht="29.25" customHeight="1">
      <c r="B52" s="19" t="s">
        <v>46</v>
      </c>
      <c r="C52" s="6">
        <v>9.5779033632926911</v>
      </c>
      <c r="D52" s="7">
        <v>479.13834982802803</v>
      </c>
      <c r="E52" s="7">
        <v>9.9252813197630871</v>
      </c>
      <c r="F52" s="7">
        <v>41.882839747713376</v>
      </c>
      <c r="G52" s="7">
        <v>15.177353342428376</v>
      </c>
      <c r="H52" s="20">
        <v>30.235248746625501</v>
      </c>
    </row>
    <row r="53" spans="2:11" ht="29.25" customHeight="1">
      <c r="B53" s="19" t="s">
        <v>47</v>
      </c>
      <c r="C53" s="6">
        <v>0.62148087938302821</v>
      </c>
      <c r="D53" s="7">
        <v>369.92839343456598</v>
      </c>
      <c r="E53" s="7">
        <v>0.81445305574250426</v>
      </c>
      <c r="F53" s="7">
        <v>26.169301989961127</v>
      </c>
      <c r="G53" s="7">
        <v>5.4676258992805771</v>
      </c>
      <c r="H53" s="20">
        <v>22.319566124322066</v>
      </c>
    </row>
    <row r="54" spans="2:11" ht="29.25" customHeight="1">
      <c r="B54" s="19" t="s">
        <v>48</v>
      </c>
      <c r="C54" s="6">
        <v>12.616988016008948</v>
      </c>
      <c r="D54" s="7">
        <v>257.94875048929703</v>
      </c>
      <c r="E54" s="7">
        <v>5.2286687241460186</v>
      </c>
      <c r="F54" s="7">
        <v>19.808987686621933</v>
      </c>
      <c r="G54" s="7">
        <v>5.2297165200391191</v>
      </c>
      <c r="H54" s="20">
        <v>11.612234318299627</v>
      </c>
    </row>
    <row r="55" spans="2:11" ht="29.25" customHeight="1">
      <c r="B55" s="19" t="s">
        <v>49</v>
      </c>
      <c r="C55" s="6">
        <v>3.9729285222168653</v>
      </c>
      <c r="D55" s="7">
        <v>314.59877743355997</v>
      </c>
      <c r="E55" s="7">
        <v>1.4399916223083267</v>
      </c>
      <c r="F55" s="7">
        <v>18.403755150003761</v>
      </c>
      <c r="G55" s="7">
        <v>1.5</v>
      </c>
      <c r="H55" s="20">
        <v>14.27956989247312</v>
      </c>
    </row>
    <row r="56" spans="2:11" ht="29.25" customHeight="1">
      <c r="B56" s="19" t="s">
        <v>50</v>
      </c>
      <c r="C56" s="6">
        <v>1.864444986065849</v>
      </c>
      <c r="D56" s="7">
        <v>512.41517866960999</v>
      </c>
      <c r="E56" s="7">
        <v>10.528975415912512</v>
      </c>
      <c r="F56" s="7">
        <v>23.295278794420099</v>
      </c>
      <c r="G56" s="7">
        <v>8.1728266527850195</v>
      </c>
      <c r="H56" s="20">
        <v>20.463768115942031</v>
      </c>
    </row>
    <row r="57" spans="2:11" ht="29.25" customHeight="1" thickBot="1">
      <c r="B57" s="26" t="s">
        <v>51</v>
      </c>
      <c r="C57" s="27">
        <v>1.3404742405315022</v>
      </c>
      <c r="D57" s="28">
        <v>379.234091179009</v>
      </c>
      <c r="E57" s="28">
        <v>6.8745844686592932</v>
      </c>
      <c r="F57" s="28">
        <v>23.892221881414244</v>
      </c>
      <c r="G57" s="28">
        <v>5.9903047091412844</v>
      </c>
      <c r="H57" s="29">
        <v>16.387832699619793</v>
      </c>
      <c r="J57" s="2"/>
      <c r="K57" s="2"/>
    </row>
  </sheetData>
  <mergeCells count="8">
    <mergeCell ref="B1:E1"/>
    <mergeCell ref="G1:H1"/>
    <mergeCell ref="B2:B4"/>
    <mergeCell ref="C2:C4"/>
    <mergeCell ref="D2:D4"/>
    <mergeCell ref="E2:H2"/>
    <mergeCell ref="E3:F3"/>
    <mergeCell ref="G3:H3"/>
  </mergeCells>
  <printOptions horizontalCentered="1" verticalCentered="1"/>
  <pageMargins left="0" right="0" top="0.19685039370078741" bottom="0.19685039370078741" header="0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6"/>
  <sheetViews>
    <sheetView rightToLeft="1" zoomScaleNormal="100" workbookViewId="0">
      <selection activeCell="B2" sqref="B2:E2"/>
    </sheetView>
  </sheetViews>
  <sheetFormatPr defaultRowHeight="18" customHeight="1"/>
  <cols>
    <col min="1" max="1" width="3.42578125" style="30" customWidth="1"/>
    <col min="2" max="2" width="23.5703125" style="33" customWidth="1"/>
    <col min="3" max="5" width="20.5703125" style="33" customWidth="1"/>
    <col min="6" max="6" width="23.85546875" style="33" customWidth="1"/>
    <col min="7" max="7" width="9" style="30"/>
    <col min="8" max="16384" width="9.140625" style="1"/>
  </cols>
  <sheetData>
    <row r="2" spans="1:7" ht="18" customHeight="1" thickBot="1">
      <c r="B2" s="64" t="s">
        <v>111</v>
      </c>
      <c r="C2" s="64"/>
      <c r="D2" s="64"/>
      <c r="E2" s="64"/>
      <c r="F2" s="34" t="s">
        <v>0</v>
      </c>
    </row>
    <row r="3" spans="1:7" ht="60" customHeight="1" thickBot="1">
      <c r="A3" s="4"/>
      <c r="B3" s="94" t="s">
        <v>55</v>
      </c>
      <c r="C3" s="95" t="s">
        <v>56</v>
      </c>
      <c r="D3" s="96" t="s">
        <v>57</v>
      </c>
      <c r="E3" s="96" t="s">
        <v>58</v>
      </c>
      <c r="F3" s="97" t="s">
        <v>88</v>
      </c>
      <c r="G3" s="4"/>
    </row>
    <row r="4" spans="1:7" s="57" customFormat="1" ht="18" customHeight="1">
      <c r="A4" s="68"/>
      <c r="B4" s="40" t="s">
        <v>59</v>
      </c>
      <c r="C4" s="66">
        <v>100</v>
      </c>
      <c r="D4" s="66"/>
      <c r="E4" s="66"/>
      <c r="F4" s="67"/>
      <c r="G4" s="68"/>
    </row>
    <row r="5" spans="1:7" ht="18" customHeight="1">
      <c r="B5" s="36" t="s">
        <v>60</v>
      </c>
      <c r="C5" s="13">
        <v>95.412269279209767</v>
      </c>
      <c r="D5" s="13" t="s">
        <v>4</v>
      </c>
      <c r="E5" s="13" t="s">
        <v>4</v>
      </c>
      <c r="F5" s="23" t="s">
        <v>4</v>
      </c>
    </row>
    <row r="6" spans="1:7" ht="18" customHeight="1">
      <c r="B6" s="36" t="s">
        <v>61</v>
      </c>
      <c r="C6" s="13">
        <v>98.650899839882044</v>
      </c>
      <c r="D6" s="13">
        <v>3.3943544002657688</v>
      </c>
      <c r="E6" s="13" t="s">
        <v>4</v>
      </c>
      <c r="F6" s="23" t="s">
        <v>4</v>
      </c>
    </row>
    <row r="7" spans="1:7" ht="18" customHeight="1">
      <c r="B7" s="36" t="s">
        <v>62</v>
      </c>
      <c r="C7" s="13">
        <v>101.34614408767521</v>
      </c>
      <c r="D7" s="13">
        <v>2.7321030544756866</v>
      </c>
      <c r="E7" s="13" t="s">
        <v>4</v>
      </c>
      <c r="F7" s="23" t="s">
        <v>4</v>
      </c>
    </row>
    <row r="8" spans="1:7" ht="18" customHeight="1">
      <c r="B8" s="36" t="s">
        <v>63</v>
      </c>
      <c r="C8" s="13">
        <v>104.55387758039066</v>
      </c>
      <c r="D8" s="13">
        <v>3.1651263317333616</v>
      </c>
      <c r="E8" s="13" t="s">
        <v>4</v>
      </c>
      <c r="F8" s="23" t="s">
        <v>4</v>
      </c>
    </row>
    <row r="9" spans="1:7" ht="18" customHeight="1">
      <c r="B9" s="41" t="s">
        <v>64</v>
      </c>
      <c r="C9" s="42">
        <v>128.72174028969266</v>
      </c>
      <c r="D9" s="42"/>
      <c r="E9" s="43"/>
      <c r="F9" s="44"/>
    </row>
    <row r="10" spans="1:7" ht="18" customHeight="1">
      <c r="B10" s="36" t="s">
        <v>60</v>
      </c>
      <c r="C10" s="13">
        <v>113.05628205409479</v>
      </c>
      <c r="D10" s="13">
        <v>8.1320795272912676</v>
      </c>
      <c r="E10" s="13">
        <v>18.492394016174643</v>
      </c>
      <c r="F10" s="23" t="s">
        <v>4</v>
      </c>
    </row>
    <row r="11" spans="1:7" ht="18" customHeight="1">
      <c r="B11" s="36" t="s">
        <v>61</v>
      </c>
      <c r="C11" s="13">
        <v>120.01167591709363</v>
      </c>
      <c r="D11" s="13">
        <v>6.1521515979720931</v>
      </c>
      <c r="E11" s="13">
        <v>21.652895322680024</v>
      </c>
      <c r="F11" s="23" t="s">
        <v>4</v>
      </c>
    </row>
    <row r="12" spans="1:7" ht="18" customHeight="1">
      <c r="B12" s="36" t="s">
        <v>62</v>
      </c>
      <c r="C12" s="13">
        <v>135.96342424597938</v>
      </c>
      <c r="D12" s="13">
        <v>13.291830321497656</v>
      </c>
      <c r="E12" s="13">
        <v>34.157471376865146</v>
      </c>
      <c r="F12" s="23" t="s">
        <v>4</v>
      </c>
    </row>
    <row r="13" spans="1:7" ht="18" customHeight="1">
      <c r="B13" s="36" t="s">
        <v>63</v>
      </c>
      <c r="C13" s="13">
        <v>145.85557894160291</v>
      </c>
      <c r="D13" s="13">
        <v>7.2755998537717517</v>
      </c>
      <c r="E13" s="13">
        <v>39.502792547751966</v>
      </c>
      <c r="F13" s="23">
        <v>28.733586744678774</v>
      </c>
    </row>
    <row r="14" spans="1:7" ht="18" customHeight="1">
      <c r="B14" s="41" t="s">
        <v>65</v>
      </c>
      <c r="C14" s="42">
        <v>164.85974736270427</v>
      </c>
      <c r="D14" s="42"/>
      <c r="E14" s="43"/>
      <c r="F14" s="44"/>
    </row>
    <row r="15" spans="1:7" ht="18" customHeight="1">
      <c r="B15" s="36" t="s">
        <v>60</v>
      </c>
      <c r="C15" s="13">
        <v>159.11328194722131</v>
      </c>
      <c r="D15" s="13">
        <v>9.0896098056876298</v>
      </c>
      <c r="E15" s="13">
        <v>40.738116499434597</v>
      </c>
      <c r="F15" s="23">
        <v>34.323344105954646</v>
      </c>
    </row>
    <row r="16" spans="1:7" ht="18" customHeight="1">
      <c r="B16" s="36" t="s">
        <v>61</v>
      </c>
      <c r="C16" s="13">
        <v>163.87433220206074</v>
      </c>
      <c r="D16" s="13">
        <v>2.9922393634107038</v>
      </c>
      <c r="E16" s="13">
        <v>36.548657411690755</v>
      </c>
      <c r="F16" s="23">
        <v>37.779210646274663</v>
      </c>
    </row>
    <row r="17" spans="2:6" ht="18" customHeight="1">
      <c r="B17" s="36" t="s">
        <v>62</v>
      </c>
      <c r="C17" s="13">
        <v>168.37686236422783</v>
      </c>
      <c r="D17" s="13">
        <v>2.7475505783391299</v>
      </c>
      <c r="E17" s="13">
        <v>23.839821847681179</v>
      </c>
      <c r="F17" s="23">
        <v>34.552341373019601</v>
      </c>
    </row>
    <row r="18" spans="2:6" ht="18" customHeight="1">
      <c r="B18" s="36" t="s">
        <v>63</v>
      </c>
      <c r="C18" s="13">
        <v>168.07451293730716</v>
      </c>
      <c r="D18" s="13">
        <v>-0.17956708699479407</v>
      </c>
      <c r="E18" s="13">
        <v>15.233516713543182</v>
      </c>
      <c r="F18" s="23">
        <v>28.074517165229224</v>
      </c>
    </row>
    <row r="19" spans="2:6" ht="18" customHeight="1">
      <c r="B19" s="41" t="s">
        <v>66</v>
      </c>
      <c r="C19" s="42">
        <v>190.17069652441086</v>
      </c>
      <c r="D19" s="42"/>
      <c r="E19" s="43"/>
      <c r="F19" s="44"/>
    </row>
    <row r="20" spans="2:6" ht="18" customHeight="1">
      <c r="B20" s="36" t="s">
        <v>60</v>
      </c>
      <c r="C20" s="13">
        <v>184.73297184171588</v>
      </c>
      <c r="D20" s="13">
        <v>9.9113533713600219</v>
      </c>
      <c r="E20" s="13">
        <v>16.101540726809176</v>
      </c>
      <c r="F20" s="23">
        <v>22.126045899606652</v>
      </c>
    </row>
    <row r="21" spans="2:6" ht="18" customHeight="1">
      <c r="B21" s="36" t="s">
        <v>61</v>
      </c>
      <c r="C21" s="13">
        <v>189.78961710767749</v>
      </c>
      <c r="D21" s="13">
        <v>2.7372727323924977</v>
      </c>
      <c r="E21" s="13">
        <v>15.814120831115048</v>
      </c>
      <c r="F21" s="23">
        <v>17.553932756481558</v>
      </c>
    </row>
    <row r="22" spans="2:6" ht="18" customHeight="1">
      <c r="B22" s="36" t="s">
        <v>62</v>
      </c>
      <c r="C22" s="13">
        <v>193.23033308605156</v>
      </c>
      <c r="D22" s="13">
        <v>1.8129105431631558</v>
      </c>
      <c r="E22" s="13">
        <v>14.760621128609358</v>
      </c>
      <c r="F22" s="23">
        <v>15.474619587610519</v>
      </c>
    </row>
    <row r="23" spans="2:6" ht="18" customHeight="1">
      <c r="B23" s="36" t="s">
        <v>63</v>
      </c>
      <c r="C23" s="13">
        <v>192.92986406219853</v>
      </c>
      <c r="D23" s="13">
        <v>-0.1554978553595987</v>
      </c>
      <c r="E23" s="13">
        <v>14.788292817580611</v>
      </c>
      <c r="F23" s="23">
        <v>15.353019500885551</v>
      </c>
    </row>
    <row r="24" spans="2:6" ht="18" customHeight="1">
      <c r="B24" s="41" t="s">
        <v>67</v>
      </c>
      <c r="C24" s="42">
        <v>197.60194080142477</v>
      </c>
      <c r="D24" s="42"/>
      <c r="E24" s="43"/>
      <c r="F24" s="44"/>
    </row>
    <row r="25" spans="2:6" ht="18" customHeight="1">
      <c r="B25" s="36" t="s">
        <v>60</v>
      </c>
      <c r="C25" s="13">
        <v>195.48282121152232</v>
      </c>
      <c r="D25" s="13">
        <v>1.323256594687038</v>
      </c>
      <c r="E25" s="13">
        <v>5.8191286929640142</v>
      </c>
      <c r="F25" s="23">
        <v>12.60825659557851</v>
      </c>
    </row>
    <row r="26" spans="2:6" ht="18" customHeight="1">
      <c r="B26" s="36" t="s">
        <v>61</v>
      </c>
      <c r="C26" s="13">
        <v>197.69741538432021</v>
      </c>
      <c r="D26" s="13">
        <v>1.1328842908408632</v>
      </c>
      <c r="E26" s="13">
        <v>4.1666126931254865</v>
      </c>
      <c r="F26" s="23">
        <v>9.6158893195469091</v>
      </c>
    </row>
    <row r="27" spans="2:6" ht="18" customHeight="1">
      <c r="B27" s="36" t="s">
        <v>62</v>
      </c>
      <c r="C27" s="13">
        <v>197.82299888006202</v>
      </c>
      <c r="D27" s="13">
        <v>6.3523084253617412E-2</v>
      </c>
      <c r="E27" s="13">
        <v>2.3767830447019946</v>
      </c>
      <c r="F27" s="23">
        <v>6.5376285632965363</v>
      </c>
    </row>
    <row r="28" spans="2:6" ht="18" customHeight="1">
      <c r="B28" s="36" t="s">
        <v>63</v>
      </c>
      <c r="C28" s="13">
        <v>199.40452772979452</v>
      </c>
      <c r="D28" s="13">
        <v>0.79946662354024056</v>
      </c>
      <c r="E28" s="13">
        <v>3.355967568353563</v>
      </c>
      <c r="F28" s="23">
        <v>3.9076705364330593</v>
      </c>
    </row>
    <row r="29" spans="2:6" ht="18" customHeight="1">
      <c r="B29" s="41" t="s">
        <v>68</v>
      </c>
      <c r="C29" s="42">
        <v>209.40060675282749</v>
      </c>
      <c r="D29" s="42"/>
      <c r="E29" s="42"/>
      <c r="F29" s="45"/>
    </row>
    <row r="30" spans="2:6" ht="18" customHeight="1">
      <c r="B30" s="36" t="s">
        <v>60</v>
      </c>
      <c r="C30" s="13">
        <v>202.65577441649395</v>
      </c>
      <c r="D30" s="13">
        <v>1.6304778651290661</v>
      </c>
      <c r="E30" s="13">
        <v>3.6693522021610931</v>
      </c>
      <c r="F30" s="23">
        <v>3.389548191382417</v>
      </c>
    </row>
    <row r="31" spans="2:6" ht="18" customHeight="1">
      <c r="B31" s="36" t="s">
        <v>61</v>
      </c>
      <c r="C31" s="13">
        <v>206.66915083697953</v>
      </c>
      <c r="D31" s="13">
        <v>1.980390853426826</v>
      </c>
      <c r="E31" s="13">
        <v>4.5381146916961086</v>
      </c>
      <c r="F31" s="23">
        <v>3.4916728224282849</v>
      </c>
    </row>
    <row r="32" spans="2:6" ht="18" customHeight="1">
      <c r="B32" s="36" t="s">
        <v>62</v>
      </c>
      <c r="C32" s="13">
        <v>213.69495201054923</v>
      </c>
      <c r="D32" s="13">
        <v>3.3995403499342984</v>
      </c>
      <c r="E32" s="13">
        <v>8.0233103432580322</v>
      </c>
      <c r="F32" s="23">
        <v>4.9100242709988322</v>
      </c>
    </row>
    <row r="33" spans="2:12" ht="18" customHeight="1">
      <c r="B33" s="36" t="s">
        <v>63</v>
      </c>
      <c r="C33" s="13">
        <v>214.58254974728735</v>
      </c>
      <c r="D33" s="13">
        <v>0.41535737198617539</v>
      </c>
      <c r="E33" s="13">
        <v>7.6116737118727684</v>
      </c>
      <c r="F33" s="23">
        <v>5.9709261475622242</v>
      </c>
    </row>
    <row r="34" spans="2:12" ht="18" customHeight="1">
      <c r="B34" s="41" t="s">
        <v>69</v>
      </c>
      <c r="C34" s="42">
        <v>235.48</v>
      </c>
      <c r="D34" s="42"/>
      <c r="E34" s="43"/>
      <c r="F34" s="44"/>
    </row>
    <row r="35" spans="2:12" ht="18" customHeight="1">
      <c r="B35" s="36" t="s">
        <v>60</v>
      </c>
      <c r="C35" s="13">
        <v>222.4186</v>
      </c>
      <c r="D35" s="13">
        <v>3.6346691519105292</v>
      </c>
      <c r="E35" s="13">
        <v>9.7187962506166912</v>
      </c>
      <c r="F35" s="23">
        <v>7.4957349085860585</v>
      </c>
    </row>
    <row r="36" spans="2:12" ht="18" customHeight="1">
      <c r="B36" s="36" t="s">
        <v>61</v>
      </c>
      <c r="C36" s="13">
        <v>228.8947</v>
      </c>
      <c r="D36" s="13">
        <v>2.9226618705036032</v>
      </c>
      <c r="E36" s="13">
        <v>10.756733220195727</v>
      </c>
      <c r="F36" s="23">
        <v>9.05562306899823</v>
      </c>
    </row>
    <row r="37" spans="2:12" ht="18" customHeight="1">
      <c r="B37" s="36" t="s">
        <v>91</v>
      </c>
      <c r="C37" s="13">
        <v>242.72132528957616</v>
      </c>
      <c r="D37" s="13">
        <v>6.0405978579939585</v>
      </c>
      <c r="E37" s="13">
        <v>13.583087951274592</v>
      </c>
      <c r="F37" s="23">
        <v>10.480326323954102</v>
      </c>
    </row>
    <row r="38" spans="2:12" ht="18" customHeight="1">
      <c r="B38" s="36" t="s">
        <v>63</v>
      </c>
      <c r="C38" s="13">
        <v>247.88530286500395</v>
      </c>
      <c r="D38" s="13">
        <v>2.1275335281178798</v>
      </c>
      <c r="E38" s="13">
        <v>15.51978628128758</v>
      </c>
      <c r="F38" s="23">
        <v>12.454296829539288</v>
      </c>
      <c r="L38" s="31"/>
    </row>
    <row r="39" spans="2:12" ht="18" customHeight="1">
      <c r="B39" s="41" t="s">
        <v>92</v>
      </c>
      <c r="C39" s="42">
        <v>347.24984899259709</v>
      </c>
      <c r="D39" s="42"/>
      <c r="E39" s="43"/>
      <c r="F39" s="44"/>
      <c r="L39" s="31"/>
    </row>
    <row r="40" spans="2:12" s="30" customFormat="1" ht="18" customHeight="1">
      <c r="B40" s="36" t="s">
        <v>60</v>
      </c>
      <c r="C40" s="13">
        <v>278.08475670697669</v>
      </c>
      <c r="D40" s="13">
        <v>12.182833549603018</v>
      </c>
      <c r="E40" s="13">
        <v>25.027667415161943</v>
      </c>
      <c r="F40" s="23">
        <v>16.354858848952375</v>
      </c>
      <c r="L40" s="32"/>
    </row>
    <row r="41" spans="2:12" s="30" customFormat="1" ht="18" customHeight="1">
      <c r="B41" s="36" t="s">
        <v>61</v>
      </c>
      <c r="C41" s="13">
        <v>319.70029463112058</v>
      </c>
      <c r="D41" s="13">
        <v>14.965055408626739</v>
      </c>
      <c r="E41" s="13">
        <v>39.671330228670058</v>
      </c>
      <c r="F41" s="23">
        <v>23.738411997769916</v>
      </c>
    </row>
    <row r="42" spans="2:12" s="30" customFormat="1" ht="18" customHeight="1">
      <c r="B42" s="36" t="s">
        <v>91</v>
      </c>
      <c r="C42" s="13">
        <v>379.00829285054988</v>
      </c>
      <c r="D42" s="13">
        <v>18.551124041928261</v>
      </c>
      <c r="E42" s="13">
        <v>56.149564690444066</v>
      </c>
      <c r="F42" s="23">
        <v>34.784889867220812</v>
      </c>
    </row>
    <row r="43" spans="2:12" s="30" customFormat="1" ht="18" customHeight="1">
      <c r="B43" s="36" t="s">
        <v>94</v>
      </c>
      <c r="C43" s="13">
        <v>412.20605178174134</v>
      </c>
      <c r="D43" s="13">
        <v>8.7591114910728294</v>
      </c>
      <c r="E43" s="13">
        <v>66.289024406672866</v>
      </c>
      <c r="F43" s="23">
        <v>47.464701317093102</v>
      </c>
    </row>
    <row r="44" spans="2:12" s="30" customFormat="1" ht="18" customHeight="1">
      <c r="B44" s="41" t="s">
        <v>96</v>
      </c>
      <c r="C44" s="42"/>
      <c r="D44" s="42"/>
      <c r="E44" s="42"/>
      <c r="F44" s="45"/>
    </row>
    <row r="45" spans="2:12" s="30" customFormat="1" ht="18" customHeight="1">
      <c r="B45" s="35" t="s">
        <v>100</v>
      </c>
      <c r="C45" s="13">
        <v>471.4</v>
      </c>
      <c r="D45" s="13">
        <v>14.4</v>
      </c>
      <c r="E45" s="13">
        <v>69.5</v>
      </c>
      <c r="F45" s="23">
        <v>58.6</v>
      </c>
    </row>
    <row r="46" spans="2:12" s="30" customFormat="1" ht="18" customHeight="1" thickBot="1">
      <c r="B46" s="37" t="s">
        <v>61</v>
      </c>
      <c r="C46" s="38">
        <v>477.5</v>
      </c>
      <c r="D46" s="38">
        <v>1.3</v>
      </c>
      <c r="E46" s="38">
        <v>49.4</v>
      </c>
      <c r="F46" s="39">
        <v>59.9</v>
      </c>
    </row>
  </sheetData>
  <mergeCells count="1">
    <mergeCell ref="B2:E2"/>
  </mergeCells>
  <printOptions horizontalCentered="1" verticalCentered="1"/>
  <pageMargins left="0.11811023622047245" right="0.11811023622047245" top="0.11811023622047245" bottom="3.937007874015748E-2" header="0" footer="0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rightToLeft="1" zoomScaleNormal="100" workbookViewId="0">
      <selection activeCell="F1" sqref="F1"/>
    </sheetView>
  </sheetViews>
  <sheetFormatPr defaultRowHeight="17.25" customHeight="1"/>
  <cols>
    <col min="1" max="1" width="3.140625" style="46" customWidth="1"/>
    <col min="2" max="2" width="24.85546875" style="46" customWidth="1"/>
    <col min="3" max="4" width="9.5703125" style="46" customWidth="1"/>
    <col min="5" max="5" width="13.5703125" style="46" customWidth="1"/>
    <col min="6" max="7" width="9.5703125" style="46" customWidth="1"/>
    <col min="8" max="8" width="13.5703125" style="46" customWidth="1"/>
    <col min="9" max="10" width="9.5703125" style="46" customWidth="1"/>
    <col min="11" max="11" width="17.7109375" style="46" customWidth="1"/>
    <col min="12" max="12" width="7.28515625" style="46" customWidth="1"/>
    <col min="13" max="13" width="6.28515625" style="46" customWidth="1"/>
    <col min="14" max="14" width="25.5703125" style="46" customWidth="1"/>
    <col min="15" max="15" width="9" style="46"/>
    <col min="16" max="16" width="9.140625" style="46" customWidth="1"/>
    <col min="17" max="17" width="17.5703125" style="46" customWidth="1"/>
    <col min="18" max="18" width="9" style="46"/>
    <col min="19" max="19" width="9.140625" style="46" customWidth="1"/>
    <col min="20" max="20" width="17.7109375" style="46" customWidth="1"/>
    <col min="21" max="21" width="10.28515625" style="46" bestFit="1" customWidth="1"/>
    <col min="22" max="22" width="9.140625" style="46" customWidth="1"/>
    <col min="23" max="23" width="17.7109375" style="46" customWidth="1"/>
    <col min="24" max="24" width="9" style="46"/>
    <col min="25" max="16384" width="9.140625" style="1"/>
  </cols>
  <sheetData>
    <row r="1" spans="1:24" ht="17.25" customHeight="1">
      <c r="A1" s="4"/>
      <c r="X1" s="4"/>
    </row>
    <row r="2" spans="1:24" ht="17.25" customHeight="1" thickBot="1">
      <c r="A2" s="4"/>
      <c r="B2" s="65" t="s">
        <v>112</v>
      </c>
      <c r="C2" s="65"/>
      <c r="D2" s="65"/>
      <c r="E2" s="65"/>
      <c r="F2" s="65"/>
      <c r="G2" s="65"/>
      <c r="H2" s="65"/>
      <c r="I2" s="65"/>
      <c r="J2" s="65"/>
      <c r="K2" s="47" t="s">
        <v>0</v>
      </c>
      <c r="L2" s="48"/>
      <c r="M2" s="48"/>
      <c r="N2" s="65" t="s">
        <v>113</v>
      </c>
      <c r="O2" s="65"/>
      <c r="P2" s="65"/>
      <c r="Q2" s="65"/>
      <c r="R2" s="65"/>
      <c r="S2" s="65"/>
      <c r="T2" s="65"/>
      <c r="U2" s="65"/>
      <c r="V2" s="65"/>
      <c r="W2" s="47" t="s">
        <v>0</v>
      </c>
      <c r="X2" s="4"/>
    </row>
    <row r="3" spans="1:24" ht="17.25" customHeight="1" thickBot="1">
      <c r="A3" s="4"/>
      <c r="B3" s="98" t="s">
        <v>55</v>
      </c>
      <c r="C3" s="99" t="s">
        <v>56</v>
      </c>
      <c r="D3" s="100"/>
      <c r="E3" s="101"/>
      <c r="F3" s="102" t="s">
        <v>70</v>
      </c>
      <c r="G3" s="100"/>
      <c r="H3" s="101"/>
      <c r="I3" s="102" t="s">
        <v>71</v>
      </c>
      <c r="J3" s="100"/>
      <c r="K3" s="103"/>
      <c r="L3" s="49"/>
      <c r="M3" s="49"/>
      <c r="N3" s="98" t="s">
        <v>55</v>
      </c>
      <c r="O3" s="107" t="s">
        <v>72</v>
      </c>
      <c r="P3" s="108"/>
      <c r="Q3" s="109"/>
      <c r="R3" s="110" t="s">
        <v>90</v>
      </c>
      <c r="S3" s="108"/>
      <c r="T3" s="109"/>
      <c r="U3" s="110" t="s">
        <v>73</v>
      </c>
      <c r="V3" s="108"/>
      <c r="W3" s="111"/>
      <c r="X3" s="4"/>
    </row>
    <row r="4" spans="1:24" ht="112.5" customHeight="1" thickBot="1">
      <c r="A4" s="4"/>
      <c r="B4" s="104"/>
      <c r="C4" s="105" t="s">
        <v>74</v>
      </c>
      <c r="D4" s="96" t="s">
        <v>75</v>
      </c>
      <c r="E4" s="96" t="s">
        <v>89</v>
      </c>
      <c r="F4" s="106" t="s">
        <v>74</v>
      </c>
      <c r="G4" s="96" t="s">
        <v>75</v>
      </c>
      <c r="H4" s="96" t="s">
        <v>89</v>
      </c>
      <c r="I4" s="106" t="s">
        <v>74</v>
      </c>
      <c r="J4" s="96" t="s">
        <v>75</v>
      </c>
      <c r="K4" s="97" t="s">
        <v>89</v>
      </c>
      <c r="L4" s="49"/>
      <c r="M4" s="49"/>
      <c r="N4" s="104"/>
      <c r="O4" s="112" t="s">
        <v>74</v>
      </c>
      <c r="P4" s="113" t="s">
        <v>75</v>
      </c>
      <c r="Q4" s="113" t="s">
        <v>89</v>
      </c>
      <c r="R4" s="112" t="s">
        <v>74</v>
      </c>
      <c r="S4" s="113" t="s">
        <v>75</v>
      </c>
      <c r="T4" s="112" t="s">
        <v>89</v>
      </c>
      <c r="U4" s="112" t="s">
        <v>74</v>
      </c>
      <c r="V4" s="113" t="s">
        <v>75</v>
      </c>
      <c r="W4" s="114" t="s">
        <v>89</v>
      </c>
      <c r="X4" s="4"/>
    </row>
    <row r="5" spans="1:24" s="57" customFormat="1" ht="17.25" customHeight="1">
      <c r="A5" s="55"/>
      <c r="B5" s="40" t="s">
        <v>59</v>
      </c>
      <c r="C5" s="53">
        <v>100</v>
      </c>
      <c r="D5" s="53" t="s">
        <v>4</v>
      </c>
      <c r="E5" s="53"/>
      <c r="F5" s="53">
        <v>100</v>
      </c>
      <c r="G5" s="53" t="s">
        <v>4</v>
      </c>
      <c r="H5" s="53"/>
      <c r="I5" s="53">
        <v>100</v>
      </c>
      <c r="J5" s="53" t="s">
        <v>4</v>
      </c>
      <c r="K5" s="54"/>
      <c r="L5" s="56"/>
      <c r="M5" s="56"/>
      <c r="N5" s="40" t="s">
        <v>59</v>
      </c>
      <c r="O5" s="53">
        <v>99.999999999999972</v>
      </c>
      <c r="P5" s="53" t="s">
        <v>4</v>
      </c>
      <c r="Q5" s="53"/>
      <c r="R5" s="53">
        <v>100</v>
      </c>
      <c r="S5" s="53" t="s">
        <v>4</v>
      </c>
      <c r="T5" s="53"/>
      <c r="U5" s="53">
        <v>100</v>
      </c>
      <c r="V5" s="53" t="s">
        <v>4</v>
      </c>
      <c r="W5" s="54"/>
      <c r="X5" s="55"/>
    </row>
    <row r="6" spans="1:24" ht="17.25" customHeight="1">
      <c r="A6" s="4"/>
      <c r="B6" s="36" t="s">
        <v>60</v>
      </c>
      <c r="C6" s="13">
        <v>95.412269279209767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>
        <v>95.238595317481654</v>
      </c>
      <c r="J6" s="13" t="s">
        <v>4</v>
      </c>
      <c r="K6" s="23" t="s">
        <v>4</v>
      </c>
      <c r="L6" s="50"/>
      <c r="M6" s="50"/>
      <c r="N6" s="36" t="s">
        <v>60</v>
      </c>
      <c r="O6" s="13">
        <v>94.923006899245735</v>
      </c>
      <c r="P6" s="13" t="s">
        <v>4</v>
      </c>
      <c r="Q6" s="13" t="s">
        <v>4</v>
      </c>
      <c r="R6" s="13">
        <v>100</v>
      </c>
      <c r="S6" s="13" t="s">
        <v>4</v>
      </c>
      <c r="T6" s="13" t="s">
        <v>4</v>
      </c>
      <c r="U6" s="13">
        <v>94.5</v>
      </c>
      <c r="V6" s="13" t="s">
        <v>4</v>
      </c>
      <c r="W6" s="23" t="s">
        <v>4</v>
      </c>
      <c r="X6" s="4"/>
    </row>
    <row r="7" spans="1:24" ht="17.25" customHeight="1">
      <c r="A7" s="4"/>
      <c r="B7" s="36" t="s">
        <v>61</v>
      </c>
      <c r="C7" s="13">
        <v>98.650899839882044</v>
      </c>
      <c r="D7" s="13">
        <v>3.3943544002657688</v>
      </c>
      <c r="E7" s="13" t="s">
        <v>4</v>
      </c>
      <c r="F7" s="13" t="s">
        <v>4</v>
      </c>
      <c r="G7" s="13">
        <v>0.57961727746196345</v>
      </c>
      <c r="H7" s="13" t="s">
        <v>4</v>
      </c>
      <c r="I7" s="13">
        <v>98.876668025861932</v>
      </c>
      <c r="J7" s="13">
        <v>3.8199562858446399</v>
      </c>
      <c r="K7" s="23" t="s">
        <v>4</v>
      </c>
      <c r="L7" s="50"/>
      <c r="M7" s="50"/>
      <c r="N7" s="36" t="s">
        <v>61</v>
      </c>
      <c r="O7" s="13">
        <v>98.73458497969898</v>
      </c>
      <c r="P7" s="13">
        <v>4.0154417827271089</v>
      </c>
      <c r="Q7" s="13" t="s">
        <v>4</v>
      </c>
      <c r="R7" s="13">
        <v>100</v>
      </c>
      <c r="S7" s="13">
        <v>0</v>
      </c>
      <c r="T7" s="13" t="s">
        <v>4</v>
      </c>
      <c r="U7" s="13">
        <v>98.1</v>
      </c>
      <c r="V7" s="13">
        <v>3.809523809523796</v>
      </c>
      <c r="W7" s="23" t="s">
        <v>4</v>
      </c>
      <c r="X7" s="4"/>
    </row>
    <row r="8" spans="1:24" ht="17.25" customHeight="1">
      <c r="A8" s="4"/>
      <c r="B8" s="36" t="s">
        <v>62</v>
      </c>
      <c r="C8" s="13">
        <v>101.34614408767521</v>
      </c>
      <c r="D8" s="13">
        <v>2.7321030544756866</v>
      </c>
      <c r="E8" s="13" t="s">
        <v>4</v>
      </c>
      <c r="F8" s="13" t="s">
        <v>4</v>
      </c>
      <c r="G8" s="13">
        <v>0.66427790871654224</v>
      </c>
      <c r="H8" s="13" t="s">
        <v>4</v>
      </c>
      <c r="I8" s="13">
        <v>99.321385831132304</v>
      </c>
      <c r="J8" s="13">
        <v>0.44977021793862093</v>
      </c>
      <c r="K8" s="23" t="s">
        <v>4</v>
      </c>
      <c r="L8" s="50"/>
      <c r="M8" s="50"/>
      <c r="N8" s="36" t="s">
        <v>62</v>
      </c>
      <c r="O8" s="13">
        <v>101.34291438144668</v>
      </c>
      <c r="P8" s="13">
        <v>2.6417586120243612</v>
      </c>
      <c r="Q8" s="13" t="s">
        <v>4</v>
      </c>
      <c r="R8" s="13">
        <v>100</v>
      </c>
      <c r="S8" s="13">
        <v>0</v>
      </c>
      <c r="T8" s="13" t="s">
        <v>4</v>
      </c>
      <c r="U8" s="13">
        <v>102</v>
      </c>
      <c r="V8" s="13">
        <v>3.91553516819573</v>
      </c>
      <c r="W8" s="23" t="s">
        <v>4</v>
      </c>
      <c r="X8" s="4"/>
    </row>
    <row r="9" spans="1:24" ht="17.25" customHeight="1">
      <c r="A9" s="4"/>
      <c r="B9" s="36" t="s">
        <v>63</v>
      </c>
      <c r="C9" s="13">
        <v>104.55387758039066</v>
      </c>
      <c r="D9" s="13">
        <v>3.1651263317333616</v>
      </c>
      <c r="E9" s="13" t="s">
        <v>4</v>
      </c>
      <c r="F9" s="13" t="s">
        <v>4</v>
      </c>
      <c r="G9" s="13">
        <v>1.4010567299264522</v>
      </c>
      <c r="H9" s="13" t="s">
        <v>4</v>
      </c>
      <c r="I9" s="13">
        <v>106.5633508255241</v>
      </c>
      <c r="J9" s="13">
        <v>7.2914457785604014</v>
      </c>
      <c r="K9" s="23" t="s">
        <v>4</v>
      </c>
      <c r="L9" s="50"/>
      <c r="M9" s="50"/>
      <c r="N9" s="36" t="s">
        <v>63</v>
      </c>
      <c r="O9" s="13">
        <v>104.99949373960855</v>
      </c>
      <c r="P9" s="13">
        <v>3.6081253242814739</v>
      </c>
      <c r="Q9" s="13" t="s">
        <v>4</v>
      </c>
      <c r="R9" s="13">
        <v>100</v>
      </c>
      <c r="S9" s="13">
        <v>0</v>
      </c>
      <c r="T9" s="13" t="s">
        <v>4</v>
      </c>
      <c r="U9" s="13">
        <v>105.3</v>
      </c>
      <c r="V9" s="13">
        <v>3.3352941176470399</v>
      </c>
      <c r="W9" s="23" t="s">
        <v>4</v>
      </c>
      <c r="X9" s="4"/>
    </row>
    <row r="10" spans="1:24" s="57" customFormat="1" ht="17.25" customHeight="1">
      <c r="A10" s="55"/>
      <c r="B10" s="41" t="s">
        <v>64</v>
      </c>
      <c r="C10" s="42">
        <v>128.72174028969266</v>
      </c>
      <c r="D10" s="42">
        <v>28.721740289692661</v>
      </c>
      <c r="E10" s="42"/>
      <c r="F10" s="42">
        <v>147.81279834699959</v>
      </c>
      <c r="G10" s="42">
        <v>47.812798346999585</v>
      </c>
      <c r="H10" s="42"/>
      <c r="I10" s="42">
        <v>123.54728415600245</v>
      </c>
      <c r="J10" s="42">
        <v>23.547284156002448</v>
      </c>
      <c r="K10" s="45"/>
      <c r="L10" s="56"/>
      <c r="M10" s="56"/>
      <c r="N10" s="41" t="s">
        <v>64</v>
      </c>
      <c r="O10" s="42">
        <v>128.95727270390469</v>
      </c>
      <c r="P10" s="42">
        <v>28.957272703904721</v>
      </c>
      <c r="Q10" s="42"/>
      <c r="R10" s="42">
        <v>104.63301765113218</v>
      </c>
      <c r="S10" s="42">
        <v>4.6330176511321781</v>
      </c>
      <c r="T10" s="42"/>
      <c r="U10" s="42">
        <v>122.3</v>
      </c>
      <c r="V10" s="42">
        <v>22.299999999999983</v>
      </c>
      <c r="W10" s="45"/>
      <c r="X10" s="55"/>
    </row>
    <row r="11" spans="1:24" ht="17.25" customHeight="1">
      <c r="A11" s="4"/>
      <c r="B11" s="36" t="s">
        <v>60</v>
      </c>
      <c r="C11" s="13">
        <v>113.05628205409479</v>
      </c>
      <c r="D11" s="13">
        <v>8.1320795272912676</v>
      </c>
      <c r="E11" s="13" t="s">
        <v>4</v>
      </c>
      <c r="F11" s="13">
        <v>126.86718566041709</v>
      </c>
      <c r="G11" s="13">
        <v>24.971234292743986</v>
      </c>
      <c r="H11" s="13" t="s">
        <v>4</v>
      </c>
      <c r="I11" s="13">
        <v>112.24423140281799</v>
      </c>
      <c r="J11" s="13">
        <v>5.3309890626423595</v>
      </c>
      <c r="K11" s="23" t="s">
        <v>4</v>
      </c>
      <c r="L11" s="50"/>
      <c r="M11" s="50"/>
      <c r="N11" s="36" t="s">
        <v>60</v>
      </c>
      <c r="O11" s="13">
        <v>111.25807919268797</v>
      </c>
      <c r="P11" s="13">
        <v>5.9605863134924135</v>
      </c>
      <c r="Q11" s="13" t="s">
        <v>4</v>
      </c>
      <c r="R11" s="13">
        <v>105.486895644509</v>
      </c>
      <c r="S11" s="13">
        <v>5.4868956445090191</v>
      </c>
      <c r="T11" s="13" t="s">
        <v>4</v>
      </c>
      <c r="U11" s="13">
        <v>110.8</v>
      </c>
      <c r="V11" s="13">
        <v>5.2231718898385679</v>
      </c>
      <c r="W11" s="23" t="s">
        <v>4</v>
      </c>
      <c r="X11" s="4"/>
    </row>
    <row r="12" spans="1:24" ht="17.25" customHeight="1">
      <c r="A12" s="4"/>
      <c r="B12" s="36" t="s">
        <v>61</v>
      </c>
      <c r="C12" s="13">
        <v>120.01167591709363</v>
      </c>
      <c r="D12" s="13">
        <v>6.1521515979720931</v>
      </c>
      <c r="E12" s="13" t="s">
        <v>4</v>
      </c>
      <c r="F12" s="13">
        <v>137.68053766135279</v>
      </c>
      <c r="G12" s="13">
        <v>8.5233639767808569</v>
      </c>
      <c r="H12" s="13" t="s">
        <v>4</v>
      </c>
      <c r="I12" s="13">
        <v>117.49018259215455</v>
      </c>
      <c r="J12" s="13">
        <v>4.6736933593585661</v>
      </c>
      <c r="K12" s="23" t="s">
        <v>4</v>
      </c>
      <c r="L12" s="50"/>
      <c r="M12" s="50"/>
      <c r="N12" s="36" t="s">
        <v>61</v>
      </c>
      <c r="O12" s="13">
        <v>118.09668665179866</v>
      </c>
      <c r="P12" s="13">
        <v>6.146616505275901</v>
      </c>
      <c r="Q12" s="13" t="s">
        <v>4</v>
      </c>
      <c r="R12" s="13">
        <v>98.436039685799699</v>
      </c>
      <c r="S12" s="13">
        <v>-6.6841060357588873</v>
      </c>
      <c r="T12" s="13" t="s">
        <v>4</v>
      </c>
      <c r="U12" s="13">
        <v>117.3</v>
      </c>
      <c r="V12" s="13">
        <v>5.8664259927797815</v>
      </c>
      <c r="W12" s="23" t="s">
        <v>4</v>
      </c>
      <c r="X12" s="4"/>
    </row>
    <row r="13" spans="1:24" ht="17.25" customHeight="1">
      <c r="A13" s="4"/>
      <c r="B13" s="36" t="s">
        <v>62</v>
      </c>
      <c r="C13" s="13">
        <v>135.96342424597938</v>
      </c>
      <c r="D13" s="13">
        <v>13.291830321497656</v>
      </c>
      <c r="E13" s="13" t="s">
        <v>4</v>
      </c>
      <c r="F13" s="13">
        <v>151.04321104709385</v>
      </c>
      <c r="G13" s="13">
        <v>9.7055644993257317</v>
      </c>
      <c r="H13" s="13" t="s">
        <v>4</v>
      </c>
      <c r="I13" s="13">
        <v>128.17463274556934</v>
      </c>
      <c r="J13" s="13">
        <v>9.093908884714125</v>
      </c>
      <c r="K13" s="23" t="s">
        <v>4</v>
      </c>
      <c r="L13" s="50"/>
      <c r="M13" s="50"/>
      <c r="N13" s="36" t="s">
        <v>62</v>
      </c>
      <c r="O13" s="13">
        <v>138.56904551284666</v>
      </c>
      <c r="P13" s="13">
        <v>17.335252530335225</v>
      </c>
      <c r="Q13" s="13" t="s">
        <v>4</v>
      </c>
      <c r="R13" s="13">
        <v>107.601842364219</v>
      </c>
      <c r="S13" s="13">
        <v>9.3114297443048741</v>
      </c>
      <c r="T13" s="13" t="s">
        <v>4</v>
      </c>
      <c r="U13" s="13">
        <v>127.7</v>
      </c>
      <c r="V13" s="13">
        <v>8.8661551577152693</v>
      </c>
      <c r="W13" s="23" t="s">
        <v>4</v>
      </c>
      <c r="X13" s="4"/>
    </row>
    <row r="14" spans="1:24" ht="17.25" customHeight="1">
      <c r="A14" s="4"/>
      <c r="B14" s="36" t="s">
        <v>63</v>
      </c>
      <c r="C14" s="13">
        <v>145.85557894160291</v>
      </c>
      <c r="D14" s="13">
        <v>7.2755998537717517</v>
      </c>
      <c r="E14" s="13">
        <v>28.733586744678774</v>
      </c>
      <c r="F14" s="13">
        <v>175.66025901913457</v>
      </c>
      <c r="G14" s="13">
        <v>16.298016839939493</v>
      </c>
      <c r="H14" s="13">
        <v>47.825351875323804</v>
      </c>
      <c r="I14" s="13">
        <v>136.28008988346795</v>
      </c>
      <c r="J14" s="13">
        <v>6.3237607662884443</v>
      </c>
      <c r="K14" s="23">
        <v>23.547284156002462</v>
      </c>
      <c r="L14" s="50"/>
      <c r="M14" s="50"/>
      <c r="N14" s="36" t="s">
        <v>63</v>
      </c>
      <c r="O14" s="13">
        <v>147.90527945828546</v>
      </c>
      <c r="P14" s="13">
        <v>6.7376042830382659</v>
      </c>
      <c r="Q14" s="13">
        <v>28.957272703904721</v>
      </c>
      <c r="R14" s="13">
        <v>107.007292910001</v>
      </c>
      <c r="S14" s="13">
        <v>-0.5525457939702676</v>
      </c>
      <c r="T14" s="13">
        <v>4.6330176511321781</v>
      </c>
      <c r="U14" s="13">
        <v>133.19999999999999</v>
      </c>
      <c r="V14" s="13">
        <v>4.3069694596710804</v>
      </c>
      <c r="W14" s="23">
        <v>22.280570142535638</v>
      </c>
      <c r="X14" s="4"/>
    </row>
    <row r="15" spans="1:24" s="57" customFormat="1" ht="17.25" customHeight="1">
      <c r="A15" s="55"/>
      <c r="B15" s="41" t="s">
        <v>65</v>
      </c>
      <c r="C15" s="42">
        <v>164.85974736270427</v>
      </c>
      <c r="D15" s="42">
        <v>28.074517165229253</v>
      </c>
      <c r="E15" s="42"/>
      <c r="F15" s="42">
        <v>202.34958210278694</v>
      </c>
      <c r="G15" s="42">
        <v>36.895846885841991</v>
      </c>
      <c r="H15" s="42"/>
      <c r="I15" s="42">
        <v>162.49848327190188</v>
      </c>
      <c r="J15" s="42">
        <v>31.527361675320975</v>
      </c>
      <c r="K15" s="45"/>
      <c r="L15" s="56"/>
      <c r="M15" s="56"/>
      <c r="N15" s="41" t="s">
        <v>65</v>
      </c>
      <c r="O15" s="42">
        <v>165.42451848200096</v>
      </c>
      <c r="P15" s="42">
        <v>28.278549176383194</v>
      </c>
      <c r="Q15" s="42"/>
      <c r="R15" s="42">
        <v>119.02864951367874</v>
      </c>
      <c r="S15" s="42">
        <v>13.75821149548085</v>
      </c>
      <c r="T15" s="42"/>
      <c r="U15" s="42">
        <v>151.6</v>
      </c>
      <c r="V15" s="42">
        <v>23.957481602616525</v>
      </c>
      <c r="W15" s="45"/>
      <c r="X15" s="55"/>
    </row>
    <row r="16" spans="1:24" ht="17.25" customHeight="1">
      <c r="A16" s="4"/>
      <c r="B16" s="36" t="s">
        <v>60</v>
      </c>
      <c r="C16" s="13">
        <v>159.11328194722131</v>
      </c>
      <c r="D16" s="13">
        <v>9.0896098056876298</v>
      </c>
      <c r="E16" s="13">
        <v>34.323344105954646</v>
      </c>
      <c r="F16" s="13">
        <v>198.22150324288049</v>
      </c>
      <c r="G16" s="13">
        <v>12.843681518930424</v>
      </c>
      <c r="H16" s="13">
        <v>54.831538409340396</v>
      </c>
      <c r="I16" s="13">
        <v>155.65345746084139</v>
      </c>
      <c r="J16" s="13">
        <v>14.215845905252536</v>
      </c>
      <c r="K16" s="23">
        <v>28.918728228416228</v>
      </c>
      <c r="L16" s="50"/>
      <c r="M16" s="50"/>
      <c r="N16" s="36" t="s">
        <v>60</v>
      </c>
      <c r="O16" s="13">
        <v>161.85589573013061</v>
      </c>
      <c r="P16" s="13">
        <v>9.4321286724452023</v>
      </c>
      <c r="Q16" s="13">
        <v>36.050730540863782</v>
      </c>
      <c r="R16" s="13">
        <v>113.513181213195</v>
      </c>
      <c r="S16" s="13">
        <v>6.0798550512494671</v>
      </c>
      <c r="T16" s="13">
        <v>5.196582369255907</v>
      </c>
      <c r="U16" s="13">
        <v>141.80000000000001</v>
      </c>
      <c r="V16" s="13">
        <v>6.4464564564564597</v>
      </c>
      <c r="W16" s="23">
        <v>24.939932724651598</v>
      </c>
      <c r="X16" s="4"/>
    </row>
    <row r="17" spans="1:24" ht="17.25" customHeight="1">
      <c r="A17" s="4"/>
      <c r="B17" s="36" t="s">
        <v>61</v>
      </c>
      <c r="C17" s="13">
        <v>163.87433220206074</v>
      </c>
      <c r="D17" s="13">
        <v>2.9922393634107038</v>
      </c>
      <c r="E17" s="13">
        <v>37.779210646274663</v>
      </c>
      <c r="F17" s="13">
        <v>202.31445497220267</v>
      </c>
      <c r="G17" s="13">
        <v>2.0648373977403907</v>
      </c>
      <c r="H17" s="13">
        <v>55.999945511421345</v>
      </c>
      <c r="I17" s="13">
        <v>158.61643972966735</v>
      </c>
      <c r="J17" s="13">
        <v>1.9035762630402076</v>
      </c>
      <c r="K17" s="23">
        <v>32.851050959043022</v>
      </c>
      <c r="L17" s="50"/>
      <c r="M17" s="50"/>
      <c r="N17" s="36" t="s">
        <v>61</v>
      </c>
      <c r="O17" s="13">
        <v>165.8325618384234</v>
      </c>
      <c r="P17" s="13">
        <v>2.4569176738073537</v>
      </c>
      <c r="Q17" s="13">
        <v>40.960928653684249</v>
      </c>
      <c r="R17" s="13">
        <v>106.050874164951</v>
      </c>
      <c r="S17" s="13">
        <v>-6.5739564061980218</v>
      </c>
      <c r="T17" s="13">
        <v>7.4891155406464236</v>
      </c>
      <c r="U17" s="13">
        <v>148.9</v>
      </c>
      <c r="V17" s="13">
        <v>5.05705218617772</v>
      </c>
      <c r="W17" s="23">
        <v>26.688102893890701</v>
      </c>
      <c r="X17" s="4"/>
    </row>
    <row r="18" spans="1:24" ht="17.25" customHeight="1">
      <c r="A18" s="4"/>
      <c r="B18" s="36" t="s">
        <v>62</v>
      </c>
      <c r="C18" s="13">
        <v>168.37686236422783</v>
      </c>
      <c r="D18" s="13">
        <v>2.7475505783391299</v>
      </c>
      <c r="E18" s="13">
        <v>34.552341373019601</v>
      </c>
      <c r="F18" s="13">
        <v>214.31233015282308</v>
      </c>
      <c r="G18" s="13">
        <v>5.9303104082547549</v>
      </c>
      <c r="H18" s="13">
        <v>52.871059667106181</v>
      </c>
      <c r="I18" s="13">
        <v>168.68192095266613</v>
      </c>
      <c r="J18" s="13">
        <v>6.3457994897335652</v>
      </c>
      <c r="K18" s="23">
        <v>33.319420329722448</v>
      </c>
      <c r="L18" s="50"/>
      <c r="M18" s="50"/>
      <c r="N18" s="36" t="s">
        <v>62</v>
      </c>
      <c r="O18" s="13">
        <v>165.90669038260631</v>
      </c>
      <c r="P18" s="13">
        <v>4.4700837616645117E-2</v>
      </c>
      <c r="Q18" s="13">
        <v>35.645763381854977</v>
      </c>
      <c r="R18" s="13">
        <v>130.220827461412</v>
      </c>
      <c r="S18" s="13">
        <v>22.790904353006255</v>
      </c>
      <c r="T18" s="13">
        <v>10.999920420012472</v>
      </c>
      <c r="U18" s="13">
        <v>156</v>
      </c>
      <c r="V18" s="13">
        <v>4.7683008730691654</v>
      </c>
      <c r="W18" s="23">
        <v>25.764476252439806</v>
      </c>
      <c r="X18" s="4"/>
    </row>
    <row r="19" spans="1:24" ht="17.25" customHeight="1">
      <c r="A19" s="4"/>
      <c r="B19" s="36" t="s">
        <v>63</v>
      </c>
      <c r="C19" s="13">
        <v>168.07451293730716</v>
      </c>
      <c r="D19" s="13">
        <v>-0.17956708699479407</v>
      </c>
      <c r="E19" s="13">
        <v>28.074517165229224</v>
      </c>
      <c r="F19" s="13">
        <v>194.55004004324164</v>
      </c>
      <c r="G19" s="13">
        <v>-9.2212567030040873</v>
      </c>
      <c r="H19" s="13">
        <v>36.895846885842047</v>
      </c>
      <c r="I19" s="13">
        <v>167.04211494443263</v>
      </c>
      <c r="J19" s="13">
        <v>-0.9721290811560408</v>
      </c>
      <c r="K19" s="23">
        <v>31.527361675320975</v>
      </c>
      <c r="L19" s="50"/>
      <c r="M19" s="50"/>
      <c r="N19" s="36" t="s">
        <v>63</v>
      </c>
      <c r="O19" s="13">
        <v>168.10292597684358</v>
      </c>
      <c r="P19" s="13">
        <v>1.3237775940032463</v>
      </c>
      <c r="Q19" s="13">
        <v>28.278549176383194</v>
      </c>
      <c r="R19" s="13">
        <v>126.32971521515699</v>
      </c>
      <c r="S19" s="13">
        <v>-2.9880874834772868</v>
      </c>
      <c r="T19" s="13">
        <v>13.75821149548085</v>
      </c>
      <c r="U19" s="13">
        <v>159.9</v>
      </c>
      <c r="V19" s="13">
        <v>2.5000000000000142</v>
      </c>
      <c r="W19" s="23">
        <v>24.049079754601195</v>
      </c>
      <c r="X19" s="4"/>
    </row>
    <row r="20" spans="1:24" s="57" customFormat="1" ht="17.25" customHeight="1">
      <c r="A20" s="55"/>
      <c r="B20" s="41" t="s">
        <v>66</v>
      </c>
      <c r="C20" s="42">
        <v>190.17069652441086</v>
      </c>
      <c r="D20" s="42">
        <v>15.353019500885523</v>
      </c>
      <c r="E20" s="42"/>
      <c r="F20" s="42">
        <v>211.66290640343036</v>
      </c>
      <c r="G20" s="42">
        <v>4.6025913193695374</v>
      </c>
      <c r="H20" s="42"/>
      <c r="I20" s="42">
        <v>213.31510828001061</v>
      </c>
      <c r="J20" s="42">
        <v>31.272061120151761</v>
      </c>
      <c r="K20" s="45"/>
      <c r="L20" s="56"/>
      <c r="M20" s="56"/>
      <c r="N20" s="41" t="s">
        <v>66</v>
      </c>
      <c r="O20" s="42">
        <v>192.03290459348119</v>
      </c>
      <c r="P20" s="42">
        <v>16.084910722817284</v>
      </c>
      <c r="Q20" s="42"/>
      <c r="R20" s="42">
        <v>146.26843946098049</v>
      </c>
      <c r="S20" s="42">
        <v>22.885070156299946</v>
      </c>
      <c r="T20" s="42"/>
      <c r="U20" s="42">
        <v>180.5</v>
      </c>
      <c r="V20" s="42">
        <v>19.043324538258599</v>
      </c>
      <c r="W20" s="45"/>
      <c r="X20" s="55"/>
    </row>
    <row r="21" spans="1:24" ht="17.25" customHeight="1">
      <c r="A21" s="4"/>
      <c r="B21" s="36" t="s">
        <v>60</v>
      </c>
      <c r="C21" s="13">
        <v>184.73297184171588</v>
      </c>
      <c r="D21" s="13">
        <v>9.9113533713600219</v>
      </c>
      <c r="E21" s="13">
        <v>22.126045899606652</v>
      </c>
      <c r="F21" s="13">
        <v>199.61064322322267</v>
      </c>
      <c r="G21" s="13">
        <v>2.6011833145119141</v>
      </c>
      <c r="H21" s="13">
        <v>22.363526256218222</v>
      </c>
      <c r="I21" s="13">
        <v>184.81014271712087</v>
      </c>
      <c r="J21" s="13">
        <v>10.636855129976567</v>
      </c>
      <c r="K21" s="23">
        <v>26.330484891297189</v>
      </c>
      <c r="L21" s="50"/>
      <c r="M21" s="50"/>
      <c r="N21" s="36" t="s">
        <v>60</v>
      </c>
      <c r="O21" s="13">
        <v>192.10468407661708</v>
      </c>
      <c r="P21" s="13">
        <v>14.278013282814456</v>
      </c>
      <c r="Q21" s="13">
        <v>22.15995626125698</v>
      </c>
      <c r="R21" s="13">
        <v>156.66926194907501</v>
      </c>
      <c r="S21" s="13">
        <v>24.016160158554584</v>
      </c>
      <c r="T21" s="13">
        <v>21.7349680941972</v>
      </c>
      <c r="U21" s="13">
        <v>168.7</v>
      </c>
      <c r="V21" s="13">
        <v>5.5034396497811002</v>
      </c>
      <c r="W21" s="23">
        <v>21.826923076923066</v>
      </c>
      <c r="X21" s="4"/>
    </row>
    <row r="22" spans="1:24" ht="17.25" customHeight="1">
      <c r="A22" s="4"/>
      <c r="B22" s="36" t="s">
        <v>61</v>
      </c>
      <c r="C22" s="13">
        <v>189.78961710767749</v>
      </c>
      <c r="D22" s="13">
        <v>2.7372727323924977</v>
      </c>
      <c r="E22" s="13">
        <v>17.553932756481558</v>
      </c>
      <c r="F22" s="13">
        <v>208.89763557784585</v>
      </c>
      <c r="G22" s="13">
        <v>4.6525536938617336</v>
      </c>
      <c r="H22" s="13">
        <v>12.39361030366976</v>
      </c>
      <c r="I22" s="13">
        <v>212.32618971565117</v>
      </c>
      <c r="J22" s="13">
        <v>14.888818651391688</v>
      </c>
      <c r="K22" s="23">
        <v>26.633694719672803</v>
      </c>
      <c r="L22" s="50"/>
      <c r="M22" s="50"/>
      <c r="N22" s="36" t="s">
        <v>61</v>
      </c>
      <c r="O22" s="13">
        <v>193.89227253934084</v>
      </c>
      <c r="P22" s="13">
        <v>0.93052830612438697</v>
      </c>
      <c r="Q22" s="13">
        <v>17.233833349203692</v>
      </c>
      <c r="R22" s="13">
        <v>141.35128074789299</v>
      </c>
      <c r="S22" s="13">
        <v>-9.7772728425573945</v>
      </c>
      <c r="T22" s="13">
        <v>27.730384398048031</v>
      </c>
      <c r="U22" s="13">
        <v>177.8</v>
      </c>
      <c r="V22" s="13">
        <v>5.3941908713693039</v>
      </c>
      <c r="W22" s="23">
        <v>20.08701957940535</v>
      </c>
      <c r="X22" s="4"/>
    </row>
    <row r="23" spans="1:24" ht="17.25" customHeight="1">
      <c r="A23" s="4"/>
      <c r="B23" s="36" t="s">
        <v>62</v>
      </c>
      <c r="C23" s="13">
        <v>193.23033308605156</v>
      </c>
      <c r="D23" s="13">
        <v>1.8129105431631558</v>
      </c>
      <c r="E23" s="13">
        <v>15.474619587610519</v>
      </c>
      <c r="F23" s="13">
        <v>210.9131040928464</v>
      </c>
      <c r="G23" s="13">
        <v>0.96481154964986615</v>
      </c>
      <c r="H23" s="13">
        <v>2.9680736062462927</v>
      </c>
      <c r="I23" s="13">
        <v>230.45489994901538</v>
      </c>
      <c r="J23" s="13">
        <v>8.538141365246716</v>
      </c>
      <c r="K23" s="23">
        <v>28.325646179723407</v>
      </c>
      <c r="L23" s="50"/>
      <c r="M23" s="50"/>
      <c r="N23" s="36" t="s">
        <v>62</v>
      </c>
      <c r="O23" s="13">
        <v>194.52355699989917</v>
      </c>
      <c r="P23" s="13">
        <v>0.32558515730957538</v>
      </c>
      <c r="Q23" s="13">
        <v>16.698821638490074</v>
      </c>
      <c r="R23" s="13">
        <v>150.03826421037499</v>
      </c>
      <c r="S23" s="13">
        <v>6.1456701464033188</v>
      </c>
      <c r="T23" s="13">
        <v>25.743949352892216</v>
      </c>
      <c r="U23" s="13">
        <v>185.5</v>
      </c>
      <c r="V23" s="13">
        <v>4.3307086614173187</v>
      </c>
      <c r="W23" s="23">
        <v>19.313674771512339</v>
      </c>
      <c r="X23" s="4"/>
    </row>
    <row r="24" spans="1:24" ht="17.25" customHeight="1">
      <c r="A24" s="4"/>
      <c r="B24" s="36" t="s">
        <v>63</v>
      </c>
      <c r="C24" s="13">
        <v>192.92986406219853</v>
      </c>
      <c r="D24" s="13">
        <v>-0.1554978553595987</v>
      </c>
      <c r="E24" s="13">
        <v>15.353019500885551</v>
      </c>
      <c r="F24" s="13">
        <v>227.23024271980654</v>
      </c>
      <c r="G24" s="13">
        <v>7.7364271400496563</v>
      </c>
      <c r="H24" s="13">
        <v>4.6025913193695374</v>
      </c>
      <c r="I24" s="13">
        <v>225.66920073825509</v>
      </c>
      <c r="J24" s="13">
        <v>-2.0766315716520154</v>
      </c>
      <c r="K24" s="23">
        <v>31.272061120151761</v>
      </c>
      <c r="L24" s="50"/>
      <c r="M24" s="50"/>
      <c r="N24" s="36" t="s">
        <v>63</v>
      </c>
      <c r="O24" s="13">
        <v>187.61110475806763</v>
      </c>
      <c r="P24" s="13">
        <v>-3.5535296333467272</v>
      </c>
      <c r="Q24" s="13">
        <v>16.084910722817284</v>
      </c>
      <c r="R24" s="13">
        <v>137.014950936579</v>
      </c>
      <c r="S24" s="13">
        <v>-8.6799946282606015</v>
      </c>
      <c r="T24" s="13">
        <v>22.885070156299975</v>
      </c>
      <c r="U24" s="13">
        <v>189.9</v>
      </c>
      <c r="V24" s="13">
        <v>2.3719676549865341</v>
      </c>
      <c r="W24" s="23">
        <v>19.00758325090672</v>
      </c>
      <c r="X24" s="4"/>
    </row>
    <row r="25" spans="1:24" s="57" customFormat="1" ht="17.25" customHeight="1">
      <c r="A25" s="55"/>
      <c r="B25" s="41" t="s">
        <v>67</v>
      </c>
      <c r="C25" s="42">
        <v>197.60194080142477</v>
      </c>
      <c r="D25" s="42">
        <v>3.9076705364330593</v>
      </c>
      <c r="E25" s="42"/>
      <c r="F25" s="42">
        <v>214.92845577522286</v>
      </c>
      <c r="G25" s="42">
        <v>1.5428066387637784</v>
      </c>
      <c r="H25" s="42"/>
      <c r="I25" s="42">
        <v>206.19253639408353</v>
      </c>
      <c r="J25" s="42">
        <v>-3.3389908213053303</v>
      </c>
      <c r="K25" s="45"/>
      <c r="L25" s="56"/>
      <c r="M25" s="56"/>
      <c r="N25" s="41" t="s">
        <v>67</v>
      </c>
      <c r="O25" s="42">
        <v>190.98639543475602</v>
      </c>
      <c r="P25" s="42">
        <v>-0.54496345870545326</v>
      </c>
      <c r="Q25" s="42"/>
      <c r="R25" s="42">
        <v>137.2808784852655</v>
      </c>
      <c r="S25" s="42">
        <v>-6.1445661202344013</v>
      </c>
      <c r="T25" s="42"/>
      <c r="U25" s="42">
        <v>204.6</v>
      </c>
      <c r="V25" s="42">
        <v>13.35180055401662</v>
      </c>
      <c r="W25" s="45"/>
      <c r="X25" s="55"/>
    </row>
    <row r="26" spans="1:24" ht="17.25" customHeight="1">
      <c r="A26" s="4"/>
      <c r="B26" s="36" t="s">
        <v>60</v>
      </c>
      <c r="C26" s="13">
        <v>195.48282121152232</v>
      </c>
      <c r="D26" s="13">
        <v>1.323256594687038</v>
      </c>
      <c r="E26" s="13">
        <v>12.60825659557851</v>
      </c>
      <c r="F26" s="13">
        <v>213.3068842922402</v>
      </c>
      <c r="G26" s="13">
        <v>-6.127423119789114</v>
      </c>
      <c r="H26" s="13">
        <v>6.1126250988525328</v>
      </c>
      <c r="I26" s="13">
        <v>219.33671082360124</v>
      </c>
      <c r="J26" s="13">
        <v>-2.8060940057117847</v>
      </c>
      <c r="K26" s="23">
        <v>30.720193319030898</v>
      </c>
      <c r="L26" s="50"/>
      <c r="M26" s="50"/>
      <c r="N26" s="36" t="s">
        <v>60</v>
      </c>
      <c r="O26" s="13">
        <v>192.61704003974452</v>
      </c>
      <c r="P26" s="13">
        <v>2.6682510548254896</v>
      </c>
      <c r="Q26" s="13">
        <v>11.084248841081774</v>
      </c>
      <c r="R26" s="13">
        <v>143.24588636552201</v>
      </c>
      <c r="S26" s="13">
        <v>4.5476317630673577</v>
      </c>
      <c r="T26" s="13">
        <v>10.087167561967632</v>
      </c>
      <c r="U26" s="13">
        <v>195.3</v>
      </c>
      <c r="V26" s="13">
        <v>2.8436018957346079</v>
      </c>
      <c r="W26" s="23">
        <v>18.153117600631404</v>
      </c>
      <c r="X26" s="4"/>
    </row>
    <row r="27" spans="1:24" ht="17.25" customHeight="1">
      <c r="A27" s="4"/>
      <c r="B27" s="36" t="s">
        <v>61</v>
      </c>
      <c r="C27" s="13">
        <v>197.69741538432021</v>
      </c>
      <c r="D27" s="13">
        <v>1.1328842908408632</v>
      </c>
      <c r="E27" s="13">
        <v>9.6158893195469091</v>
      </c>
      <c r="F27" s="13">
        <v>216.01534424683538</v>
      </c>
      <c r="G27" s="13">
        <v>1.2697480269246597</v>
      </c>
      <c r="H27" s="13">
        <v>6.1287894807648087</v>
      </c>
      <c r="I27" s="13">
        <v>204.75973557523477</v>
      </c>
      <c r="J27" s="13">
        <v>-6.6459350072454697</v>
      </c>
      <c r="K27" s="23">
        <v>20.107538232972999</v>
      </c>
      <c r="L27" s="50"/>
      <c r="M27" s="50"/>
      <c r="N27" s="36" t="s">
        <v>61</v>
      </c>
      <c r="O27" s="13">
        <v>192.65519024434877</v>
      </c>
      <c r="P27" s="13">
        <v>1.9806245904490538E-2</v>
      </c>
      <c r="Q27" s="13">
        <v>6.5833175481678978</v>
      </c>
      <c r="R27" s="13">
        <v>139.170417282888</v>
      </c>
      <c r="S27" s="13">
        <v>-2.8450862960452525</v>
      </c>
      <c r="T27" s="13">
        <v>2.6864785804315829</v>
      </c>
      <c r="U27" s="13">
        <v>201.7</v>
      </c>
      <c r="V27" s="13">
        <v>3.2770097286226161</v>
      </c>
      <c r="W27" s="23">
        <v>16.606280193236714</v>
      </c>
      <c r="X27" s="4"/>
    </row>
    <row r="28" spans="1:24" ht="17.25" customHeight="1">
      <c r="A28" s="4"/>
      <c r="B28" s="36" t="s">
        <v>62</v>
      </c>
      <c r="C28" s="13">
        <v>197.82299888006202</v>
      </c>
      <c r="D28" s="13">
        <v>6.3523084253617412E-2</v>
      </c>
      <c r="E28" s="13">
        <v>6.5376285632965363</v>
      </c>
      <c r="F28" s="13">
        <v>212.61703234356918</v>
      </c>
      <c r="G28" s="13">
        <v>-1.5731807919084844</v>
      </c>
      <c r="H28" s="13">
        <v>6.7813290626489646</v>
      </c>
      <c r="I28" s="13">
        <v>199.40756006645896</v>
      </c>
      <c r="J28" s="13">
        <v>-2.6138808461242888</v>
      </c>
      <c r="K28" s="23">
        <v>6.8635251793604652</v>
      </c>
      <c r="L28" s="50"/>
      <c r="M28" s="50"/>
      <c r="N28" s="36" t="s">
        <v>62</v>
      </c>
      <c r="O28" s="13">
        <v>189.09976595943959</v>
      </c>
      <c r="P28" s="13">
        <v>-1.8454858550136919</v>
      </c>
      <c r="Q28" s="13">
        <v>1.7845636006492498</v>
      </c>
      <c r="R28" s="13">
        <v>139.12520624499899</v>
      </c>
      <c r="S28" s="13">
        <v>-3.2486097815677795E-2</v>
      </c>
      <c r="T28" s="13">
        <v>-2.7563331582617252</v>
      </c>
      <c r="U28" s="13">
        <v>209.3</v>
      </c>
      <c r="V28" s="13">
        <v>3.7679722359940513</v>
      </c>
      <c r="W28" s="23">
        <v>15.074432721491533</v>
      </c>
      <c r="X28" s="4"/>
    </row>
    <row r="29" spans="1:24" ht="17.25" customHeight="1">
      <c r="A29" s="4"/>
      <c r="B29" s="36" t="s">
        <v>63</v>
      </c>
      <c r="C29" s="13">
        <v>199.40452772979452</v>
      </c>
      <c r="D29" s="13">
        <v>0.79946662354024056</v>
      </c>
      <c r="E29" s="13">
        <v>3.9076705364330593</v>
      </c>
      <c r="F29" s="13">
        <v>217.77456221824673</v>
      </c>
      <c r="G29" s="13">
        <v>2.425736930775841</v>
      </c>
      <c r="H29" s="13">
        <v>1.5428066387637784</v>
      </c>
      <c r="I29" s="13">
        <v>201.26613911103922</v>
      </c>
      <c r="J29" s="13">
        <v>0.93205044179912022</v>
      </c>
      <c r="K29" s="23">
        <v>-3.3389908213053161</v>
      </c>
      <c r="L29" s="50"/>
      <c r="M29" s="50"/>
      <c r="N29" s="36" t="s">
        <v>63</v>
      </c>
      <c r="O29" s="13">
        <v>189.57358549549113</v>
      </c>
      <c r="P29" s="13">
        <v>0.25056590294943248</v>
      </c>
      <c r="Q29" s="13">
        <v>-0.54496345870545326</v>
      </c>
      <c r="R29" s="13">
        <v>127.582004047653</v>
      </c>
      <c r="S29" s="13">
        <v>-8.2969883811122287</v>
      </c>
      <c r="T29" s="13">
        <v>-6.1445661202344297</v>
      </c>
      <c r="U29" s="13">
        <v>212</v>
      </c>
      <c r="V29" s="13">
        <v>1.2900143334925787</v>
      </c>
      <c r="W29" s="23">
        <v>13.353650090040148</v>
      </c>
      <c r="X29" s="4"/>
    </row>
    <row r="30" spans="1:24" s="57" customFormat="1" ht="17.25" customHeight="1">
      <c r="A30" s="55"/>
      <c r="B30" s="41" t="s">
        <v>68</v>
      </c>
      <c r="C30" s="42">
        <v>209.40060675282749</v>
      </c>
      <c r="D30" s="42">
        <v>5.9709261475622242</v>
      </c>
      <c r="E30" s="42"/>
      <c r="F30" s="42">
        <v>221.64399334183162</v>
      </c>
      <c r="G30" s="42">
        <v>3.1245455807080447</v>
      </c>
      <c r="H30" s="42"/>
      <c r="I30" s="42">
        <v>197.82732771511979</v>
      </c>
      <c r="J30" s="42">
        <v>-4.0569890769352668</v>
      </c>
      <c r="K30" s="45"/>
      <c r="L30" s="56"/>
      <c r="M30" s="56"/>
      <c r="N30" s="41" t="s">
        <v>68</v>
      </c>
      <c r="O30" s="42">
        <v>201.15030040482478</v>
      </c>
      <c r="P30" s="42">
        <v>5.3217952760100644</v>
      </c>
      <c r="Q30" s="42"/>
      <c r="R30" s="42">
        <v>131.10251282909425</v>
      </c>
      <c r="S30" s="42">
        <v>-4.5005289333389413</v>
      </c>
      <c r="T30" s="42"/>
      <c r="U30" s="42">
        <v>222.8</v>
      </c>
      <c r="V30" s="42">
        <v>8.8954056695992278</v>
      </c>
      <c r="W30" s="45"/>
      <c r="X30" s="55"/>
    </row>
    <row r="31" spans="1:24" ht="17.25" customHeight="1">
      <c r="A31" s="4"/>
      <c r="B31" s="36" t="s">
        <v>60</v>
      </c>
      <c r="C31" s="13">
        <v>202.65577441649395</v>
      </c>
      <c r="D31" s="13">
        <v>1.6304778651290661</v>
      </c>
      <c r="E31" s="13">
        <v>3.389548191382417</v>
      </c>
      <c r="F31" s="13">
        <v>220.95055516166127</v>
      </c>
      <c r="G31" s="13">
        <v>1.4583856402069983</v>
      </c>
      <c r="H31" s="13">
        <v>0.81474337986107059</v>
      </c>
      <c r="I31" s="13">
        <v>191.5350549590442</v>
      </c>
      <c r="J31" s="13">
        <v>-4.8349335834510896</v>
      </c>
      <c r="K31" s="23">
        <v>-10.229763601998613</v>
      </c>
      <c r="L31" s="50"/>
      <c r="M31" s="50"/>
      <c r="N31" s="36" t="s">
        <v>60</v>
      </c>
      <c r="O31" s="13">
        <v>193.33593333600896</v>
      </c>
      <c r="P31" s="13">
        <v>1.984637169088785</v>
      </c>
      <c r="Q31" s="13">
        <v>-0.51772985083189837</v>
      </c>
      <c r="R31" s="13">
        <v>130.489596904503</v>
      </c>
      <c r="S31" s="13">
        <v>2.2789992041228686</v>
      </c>
      <c r="T31" s="13">
        <v>-6.1721567719088313</v>
      </c>
      <c r="U31" s="13">
        <v>214.9</v>
      </c>
      <c r="V31" s="13">
        <v>1.3479245283018999</v>
      </c>
      <c r="W31" s="23">
        <v>11.943887775551104</v>
      </c>
      <c r="X31" s="4"/>
    </row>
    <row r="32" spans="1:24" ht="17.25" customHeight="1">
      <c r="A32" s="4"/>
      <c r="B32" s="36" t="s">
        <v>61</v>
      </c>
      <c r="C32" s="13">
        <v>206.66915083697953</v>
      </c>
      <c r="D32" s="13">
        <v>1.980390853426826</v>
      </c>
      <c r="E32" s="13">
        <v>3.4916728224282849</v>
      </c>
      <c r="F32" s="13">
        <v>224.55044242708976</v>
      </c>
      <c r="G32" s="13">
        <v>1.6292727858477747</v>
      </c>
      <c r="H32" s="13">
        <v>0.97145258996837924</v>
      </c>
      <c r="I32" s="13">
        <v>199.13944087712829</v>
      </c>
      <c r="J32" s="13">
        <v>3.9702319346764767</v>
      </c>
      <c r="K32" s="23">
        <v>-10.096600490256662</v>
      </c>
      <c r="L32" s="50"/>
      <c r="M32" s="50"/>
      <c r="N32" s="36" t="s">
        <v>61</v>
      </c>
      <c r="O32" s="13">
        <v>196.97880088662956</v>
      </c>
      <c r="P32" s="13">
        <v>1.8842164970385795</v>
      </c>
      <c r="Q32" s="13">
        <v>0.20604371056683135</v>
      </c>
      <c r="R32" s="13">
        <v>132.22094148683101</v>
      </c>
      <c r="S32" s="13">
        <v>1.3268065986862325</v>
      </c>
      <c r="T32" s="13">
        <v>-7.0331718888312196</v>
      </c>
      <c r="U32" s="13">
        <v>219.7</v>
      </c>
      <c r="V32" s="13">
        <v>2.2535970218706201</v>
      </c>
      <c r="W32" s="23">
        <v>10.810460901087524</v>
      </c>
      <c r="X32" s="4"/>
    </row>
    <row r="33" spans="1:24" ht="17.25" customHeight="1">
      <c r="A33" s="4"/>
      <c r="B33" s="36" t="s">
        <v>62</v>
      </c>
      <c r="C33" s="13">
        <v>213.69495201054923</v>
      </c>
      <c r="D33" s="13">
        <v>3.3995403499342984</v>
      </c>
      <c r="E33" s="13">
        <v>4.9100242709988322</v>
      </c>
      <c r="F33" s="13">
        <v>230.49739355933576</v>
      </c>
      <c r="G33" s="13">
        <v>2.6483809463777561</v>
      </c>
      <c r="H33" s="13">
        <v>2.830684885043496</v>
      </c>
      <c r="I33" s="13">
        <v>197.52448897071349</v>
      </c>
      <c r="J33" s="13">
        <v>-0.81096537145107561</v>
      </c>
      <c r="K33" s="23">
        <v>-7.0313197330203252</v>
      </c>
      <c r="L33" s="50"/>
      <c r="M33" s="50"/>
      <c r="N33" s="36" t="s">
        <v>62</v>
      </c>
      <c r="O33" s="13">
        <v>205.21075868360944</v>
      </c>
      <c r="P33" s="13">
        <v>4.1791084928564288</v>
      </c>
      <c r="Q33" s="13">
        <v>3.0336601126394385</v>
      </c>
      <c r="R33" s="13">
        <v>128.309372616914</v>
      </c>
      <c r="S33" s="13">
        <v>-2.9583580527647371</v>
      </c>
      <c r="T33" s="13">
        <v>-7.1531794144349163</v>
      </c>
      <c r="U33" s="13">
        <v>226.2</v>
      </c>
      <c r="V33" s="13">
        <v>2.958579881656803</v>
      </c>
      <c r="W33" s="23">
        <v>9.6206983170057754</v>
      </c>
      <c r="X33" s="4"/>
    </row>
    <row r="34" spans="1:24" ht="17.25" customHeight="1">
      <c r="A34" s="4"/>
      <c r="B34" s="36" t="s">
        <v>63</v>
      </c>
      <c r="C34" s="13">
        <v>214.58254974728735</v>
      </c>
      <c r="D34" s="13">
        <v>0.41535737198617539</v>
      </c>
      <c r="E34" s="13">
        <v>5.9709261475622242</v>
      </c>
      <c r="F34" s="13">
        <v>210.57758221923956</v>
      </c>
      <c r="G34" s="13">
        <v>-8.6420983042345512</v>
      </c>
      <c r="H34" s="13">
        <v>3.124545580708002</v>
      </c>
      <c r="I34" s="13">
        <v>203.1103260535931</v>
      </c>
      <c r="J34" s="13">
        <v>2.8279212931961126</v>
      </c>
      <c r="K34" s="23">
        <v>-4.056989076935281</v>
      </c>
      <c r="L34" s="50"/>
      <c r="M34" s="50"/>
      <c r="N34" s="36" t="s">
        <v>63</v>
      </c>
      <c r="O34" s="13">
        <v>209.07570871305109</v>
      </c>
      <c r="P34" s="13">
        <v>1.8834051656134534</v>
      </c>
      <c r="Q34" s="13">
        <v>5.3217952760100502</v>
      </c>
      <c r="R34" s="13">
        <v>133.39014030812899</v>
      </c>
      <c r="S34" s="13">
        <v>3.9597790773900527</v>
      </c>
      <c r="T34" s="13">
        <v>-4.5005289333389413</v>
      </c>
      <c r="U34" s="13">
        <v>230.3</v>
      </c>
      <c r="V34" s="13">
        <v>1.8467639257294399</v>
      </c>
      <c r="W34" s="23">
        <v>8.9087131858731397</v>
      </c>
      <c r="X34" s="4"/>
    </row>
    <row r="35" spans="1:24" s="57" customFormat="1" ht="17.25" customHeight="1">
      <c r="A35" s="55"/>
      <c r="B35" s="41" t="s">
        <v>69</v>
      </c>
      <c r="C35" s="42">
        <v>235.48</v>
      </c>
      <c r="D35" s="42">
        <v>12.4543</v>
      </c>
      <c r="E35" s="58"/>
      <c r="F35" s="42">
        <v>247.51756488640268</v>
      </c>
      <c r="G35" s="42">
        <v>11.673481944835464</v>
      </c>
      <c r="H35" s="42"/>
      <c r="I35" s="42">
        <v>231.95508170695464</v>
      </c>
      <c r="J35" s="42">
        <v>17.251283928265138</v>
      </c>
      <c r="K35" s="59"/>
      <c r="L35" s="60"/>
      <c r="M35" s="60"/>
      <c r="N35" s="41" t="s">
        <v>69</v>
      </c>
      <c r="O35" s="42">
        <v>232.36589401610587</v>
      </c>
      <c r="P35" s="42">
        <v>15.518541880602825</v>
      </c>
      <c r="Q35" s="58"/>
      <c r="R35" s="42">
        <v>120.53051857532274</v>
      </c>
      <c r="S35" s="42">
        <v>-8.0639142802344281</v>
      </c>
      <c r="T35" s="58"/>
      <c r="U35" s="42">
        <v>242.57581973428375</v>
      </c>
      <c r="V35" s="42">
        <v>8.8882593353310568</v>
      </c>
      <c r="W35" s="59"/>
      <c r="X35" s="55"/>
    </row>
    <row r="36" spans="1:24" ht="17.25" customHeight="1">
      <c r="A36" s="4"/>
      <c r="B36" s="36" t="s">
        <v>60</v>
      </c>
      <c r="C36" s="13">
        <v>222.4186</v>
      </c>
      <c r="D36" s="13">
        <v>3.6346691519105292</v>
      </c>
      <c r="E36" s="13">
        <v>7.4957349085860585</v>
      </c>
      <c r="F36" s="13">
        <v>253.8237542299812</v>
      </c>
      <c r="G36" s="13">
        <v>20.512820512820525</v>
      </c>
      <c r="H36" s="13">
        <v>6.0057910178287699</v>
      </c>
      <c r="I36" s="13">
        <v>218.59014973850233</v>
      </c>
      <c r="J36" s="13">
        <v>7.6317085179714326</v>
      </c>
      <c r="K36" s="23">
        <v>2.6846627193376094</v>
      </c>
      <c r="L36" s="51"/>
      <c r="M36" s="51"/>
      <c r="N36" s="36" t="s">
        <v>60</v>
      </c>
      <c r="O36" s="13">
        <v>210.28805354736497</v>
      </c>
      <c r="P36" s="13">
        <v>0.57388809182211276</v>
      </c>
      <c r="Q36" s="13">
        <v>7.4397135806186299</v>
      </c>
      <c r="R36" s="13">
        <v>122.70207430129101</v>
      </c>
      <c r="S36" s="13">
        <v>-8.0209895052473712</v>
      </c>
      <c r="T36" s="13">
        <v>-3.6811898389239843</v>
      </c>
      <c r="U36" s="13">
        <v>234.3</v>
      </c>
      <c r="V36" s="13">
        <v>1.7</v>
      </c>
      <c r="W36" s="23">
        <v>8.7457990213629397</v>
      </c>
      <c r="X36" s="4"/>
    </row>
    <row r="37" spans="1:24" ht="17.25" customHeight="1">
      <c r="A37" s="4"/>
      <c r="B37" s="36" t="s">
        <v>61</v>
      </c>
      <c r="C37" s="13">
        <v>228.8947</v>
      </c>
      <c r="D37" s="13">
        <v>2.9226618705036032</v>
      </c>
      <c r="E37" s="13">
        <v>9.05562306899823</v>
      </c>
      <c r="F37" s="13">
        <v>245.32837238438037</v>
      </c>
      <c r="G37" s="13">
        <v>-3.3490937746256861</v>
      </c>
      <c r="H37" s="13">
        <v>7.345022759515544</v>
      </c>
      <c r="I37" s="13">
        <v>221.99176202616852</v>
      </c>
      <c r="J37" s="13">
        <v>1.5553522415370651</v>
      </c>
      <c r="K37" s="23">
        <v>6.3017180161060793</v>
      </c>
      <c r="L37" s="51"/>
      <c r="M37" s="51"/>
      <c r="N37" s="36" t="s">
        <v>61</v>
      </c>
      <c r="O37" s="13">
        <v>222.79827549253451</v>
      </c>
      <c r="P37" s="13">
        <v>5.9438896814075122</v>
      </c>
      <c r="Q37" s="13">
        <v>10.193228246172993</v>
      </c>
      <c r="R37" s="13">
        <v>131.69999999999999</v>
      </c>
      <c r="S37" s="13">
        <v>7.3349633251833524</v>
      </c>
      <c r="T37" s="13">
        <v>-2.515246511994178</v>
      </c>
      <c r="U37" s="13">
        <v>238.2</v>
      </c>
      <c r="V37" s="13">
        <v>1.63246918827029</v>
      </c>
      <c r="W37" s="23">
        <v>8.5</v>
      </c>
      <c r="X37" s="4"/>
    </row>
    <row r="38" spans="1:24" ht="17.25" customHeight="1">
      <c r="A38" s="4"/>
      <c r="B38" s="36" t="s">
        <v>62</v>
      </c>
      <c r="C38" s="13">
        <v>242.72132528957616</v>
      </c>
      <c r="D38" s="13">
        <v>6.0405978579939585</v>
      </c>
      <c r="E38" s="13">
        <v>10.480326323954102</v>
      </c>
      <c r="F38" s="13">
        <v>252.40986236356878</v>
      </c>
      <c r="G38" s="13">
        <v>2.8865352630690069</v>
      </c>
      <c r="H38" s="13">
        <v>7.6492153374454261</v>
      </c>
      <c r="I38" s="13">
        <v>234.56549538285577</v>
      </c>
      <c r="J38" s="13">
        <v>5.6640540360254761</v>
      </c>
      <c r="K38" s="23">
        <v>11.247185796192994</v>
      </c>
      <c r="L38" s="51"/>
      <c r="M38" s="51"/>
      <c r="N38" s="36" t="s">
        <v>62</v>
      </c>
      <c r="O38" s="13">
        <v>242.74216801686507</v>
      </c>
      <c r="P38" s="13">
        <v>8.951547080084481</v>
      </c>
      <c r="Q38" s="13">
        <v>12.712424471476155</v>
      </c>
      <c r="R38" s="13">
        <v>113.02</v>
      </c>
      <c r="S38" s="13">
        <v>-14.183750949126789</v>
      </c>
      <c r="T38" s="13">
        <v>-3.4303190809782222</v>
      </c>
      <c r="U38" s="13">
        <v>247.103278937135</v>
      </c>
      <c r="V38" s="13">
        <v>3.7377325512741493</v>
      </c>
      <c r="W38" s="23">
        <v>8.8313346023336692</v>
      </c>
      <c r="X38" s="4"/>
    </row>
    <row r="39" spans="1:24" ht="17.25" customHeight="1">
      <c r="A39" s="4"/>
      <c r="B39" s="36" t="s">
        <v>63</v>
      </c>
      <c r="C39" s="13">
        <v>247.88530286500395</v>
      </c>
      <c r="D39" s="13">
        <v>2.1275335281178798</v>
      </c>
      <c r="E39" s="13">
        <v>12.454296829539288</v>
      </c>
      <c r="F39" s="13">
        <v>238.53651130392728</v>
      </c>
      <c r="G39" s="13">
        <v>-5.4963585533985286</v>
      </c>
      <c r="H39" s="13">
        <v>11.673481944835506</v>
      </c>
      <c r="I39" s="13">
        <v>252.67291968029198</v>
      </c>
      <c r="J39" s="13">
        <v>7.7195600605627988</v>
      </c>
      <c r="K39" s="23">
        <v>17.251283928265138</v>
      </c>
      <c r="L39" s="50"/>
      <c r="M39" s="50"/>
      <c r="N39" s="36" t="s">
        <v>63</v>
      </c>
      <c r="O39" s="13">
        <v>253.63507900765887</v>
      </c>
      <c r="P39" s="13">
        <v>4.4874407606168489</v>
      </c>
      <c r="Q39" s="13">
        <v>15.518541880602825</v>
      </c>
      <c r="R39" s="13">
        <v>114.7</v>
      </c>
      <c r="S39" s="13">
        <v>1.4864625729959329</v>
      </c>
      <c r="T39" s="13">
        <v>-8.0639142802344281</v>
      </c>
      <c r="U39" s="13">
        <v>250.7</v>
      </c>
      <c r="V39" s="13">
        <v>1.455553758062436</v>
      </c>
      <c r="W39" s="23">
        <v>8.8882593353310568</v>
      </c>
      <c r="X39" s="4"/>
    </row>
    <row r="40" spans="1:24" s="57" customFormat="1" ht="17.25" customHeight="1">
      <c r="A40" s="61"/>
      <c r="B40" s="41" t="s">
        <v>92</v>
      </c>
      <c r="C40" s="42">
        <v>347.24984899259709</v>
      </c>
      <c r="D40" s="42">
        <v>47.464700000000001</v>
      </c>
      <c r="E40" s="58"/>
      <c r="F40" s="42">
        <v>368.19344548452386</v>
      </c>
      <c r="G40" s="42">
        <v>48.754471487106315</v>
      </c>
      <c r="H40" s="42"/>
      <c r="I40" s="42">
        <v>349.95321381326221</v>
      </c>
      <c r="J40" s="42">
        <v>50.871113164652712</v>
      </c>
      <c r="K40" s="59"/>
      <c r="L40" s="61"/>
      <c r="M40" s="61"/>
      <c r="N40" s="41" t="s">
        <v>92</v>
      </c>
      <c r="O40" s="42">
        <v>382.42337942553581</v>
      </c>
      <c r="P40" s="42">
        <v>64.578102584637122</v>
      </c>
      <c r="Q40" s="58"/>
      <c r="R40" s="42">
        <v>126.235</v>
      </c>
      <c r="S40" s="42">
        <v>4.7328108201180328</v>
      </c>
      <c r="T40" s="58"/>
      <c r="U40" s="42">
        <v>296.46810999671072</v>
      </c>
      <c r="V40" s="42">
        <v>22.217091619792129</v>
      </c>
      <c r="W40" s="59"/>
      <c r="X40" s="61"/>
    </row>
    <row r="41" spans="1:24" ht="17.25" customHeight="1">
      <c r="A41" s="4"/>
      <c r="B41" s="36" t="s">
        <v>60</v>
      </c>
      <c r="C41" s="13">
        <v>278.08475670697669</v>
      </c>
      <c r="D41" s="13">
        <v>12.182833549603018</v>
      </c>
      <c r="E41" s="13">
        <v>16.354858848952375</v>
      </c>
      <c r="F41" s="13">
        <v>295.44556790899463</v>
      </c>
      <c r="G41" s="13">
        <v>23.857587374772006</v>
      </c>
      <c r="H41" s="13">
        <v>12.207593936302942</v>
      </c>
      <c r="I41" s="13">
        <v>288.80344029579061</v>
      </c>
      <c r="J41" s="13">
        <v>14.299324463110125</v>
      </c>
      <c r="K41" s="23">
        <v>21.954670866296254</v>
      </c>
      <c r="L41" s="51"/>
      <c r="M41" s="51"/>
      <c r="N41" s="36" t="s">
        <v>60</v>
      </c>
      <c r="O41" s="13">
        <v>289.0381430116326</v>
      </c>
      <c r="P41" s="13">
        <v>13.958267974007128</v>
      </c>
      <c r="Q41" s="13">
        <v>22.720417377426401</v>
      </c>
      <c r="R41" s="13">
        <v>133.19999999999999</v>
      </c>
      <c r="S41" s="13">
        <v>16.129032258064498</v>
      </c>
      <c r="T41" s="13">
        <v>-4.6460476226137644</v>
      </c>
      <c r="U41" s="13">
        <v>262.3</v>
      </c>
      <c r="V41" s="13">
        <v>4.5999999999999996</v>
      </c>
      <c r="W41" s="23">
        <v>9.6430532674354623</v>
      </c>
      <c r="X41" s="4"/>
    </row>
    <row r="42" spans="1:24" ht="17.25" customHeight="1">
      <c r="A42" s="4"/>
      <c r="B42" s="36" t="s">
        <v>61</v>
      </c>
      <c r="C42" s="13">
        <v>319.70029463112058</v>
      </c>
      <c r="D42" s="13">
        <v>14.965055408626739</v>
      </c>
      <c r="E42" s="13">
        <v>23.738411997769916</v>
      </c>
      <c r="F42" s="13">
        <v>352.0636020987713</v>
      </c>
      <c r="G42" s="13">
        <v>19.208093894553983</v>
      </c>
      <c r="H42" s="13">
        <v>21.1</v>
      </c>
      <c r="I42" s="13">
        <v>324.6607650725399</v>
      </c>
      <c r="J42" s="13">
        <v>12.415823281060796</v>
      </c>
      <c r="K42" s="23">
        <v>30.846497148599155</v>
      </c>
      <c r="L42" s="51"/>
      <c r="M42" s="51"/>
      <c r="N42" s="36" t="s">
        <v>61</v>
      </c>
      <c r="O42" s="13">
        <v>340.33257982005387</v>
      </c>
      <c r="P42" s="13">
        <v>17.746597827525108</v>
      </c>
      <c r="Q42" s="13">
        <v>32.851558911295683</v>
      </c>
      <c r="R42" s="13">
        <v>136.26</v>
      </c>
      <c r="S42" s="13">
        <v>2.2972972972973054</v>
      </c>
      <c r="T42" s="13">
        <v>-3.6662524771573857</v>
      </c>
      <c r="U42" s="13">
        <v>285</v>
      </c>
      <c r="V42" s="13">
        <v>8.6999999999999993</v>
      </c>
      <c r="W42" s="23">
        <v>12.49730893433798</v>
      </c>
      <c r="X42" s="4"/>
    </row>
    <row r="43" spans="1:24" ht="17.25" customHeight="1">
      <c r="A43" s="4"/>
      <c r="B43" s="36" t="s">
        <v>62</v>
      </c>
      <c r="C43" s="13">
        <v>379.00829285054988</v>
      </c>
      <c r="D43" s="13">
        <v>18.551124041928261</v>
      </c>
      <c r="E43" s="13">
        <v>34.799999999999997</v>
      </c>
      <c r="F43" s="13">
        <v>425.89070765060001</v>
      </c>
      <c r="G43" s="13">
        <v>20.969820541436306</v>
      </c>
      <c r="H43" s="13">
        <v>36.4</v>
      </c>
      <c r="I43" s="13">
        <v>380.4</v>
      </c>
      <c r="J43" s="13">
        <v>17.168454252550688</v>
      </c>
      <c r="K43" s="23">
        <v>41.932951789126719</v>
      </c>
      <c r="L43" s="51"/>
      <c r="M43" s="51"/>
      <c r="N43" s="36" t="s">
        <v>62</v>
      </c>
      <c r="O43" s="13">
        <v>420.43421542009855</v>
      </c>
      <c r="P43" s="13">
        <v>23.536281963483276</v>
      </c>
      <c r="Q43" s="13">
        <v>47.297301646964854</v>
      </c>
      <c r="R43" s="13">
        <v>120.52</v>
      </c>
      <c r="S43" s="13">
        <v>-11.551445765448406</v>
      </c>
      <c r="T43" s="13">
        <v>0.77230252732482541</v>
      </c>
      <c r="U43" s="13">
        <v>310.10964954926698</v>
      </c>
      <c r="V43" s="13">
        <v>8.8104033506199926</v>
      </c>
      <c r="W43" s="23">
        <v>16.655400521030344</v>
      </c>
      <c r="X43" s="4"/>
    </row>
    <row r="44" spans="1:24" ht="17.25" customHeight="1">
      <c r="A44" s="4"/>
      <c r="B44" s="36" t="s">
        <v>95</v>
      </c>
      <c r="C44" s="13">
        <v>412.20605178174134</v>
      </c>
      <c r="D44" s="13">
        <v>8.7591114910728294</v>
      </c>
      <c r="E44" s="13">
        <v>47.464701317093102</v>
      </c>
      <c r="F44" s="13">
        <v>399.37390427972946</v>
      </c>
      <c r="G44" s="13">
        <v>-6.2261990915811962</v>
      </c>
      <c r="H44" s="13">
        <v>48.754471487106315</v>
      </c>
      <c r="I44" s="13">
        <v>405.94864988471846</v>
      </c>
      <c r="J44" s="13">
        <v>6.7162591705358921</v>
      </c>
      <c r="K44" s="23">
        <v>50.871113164652712</v>
      </c>
      <c r="L44" s="51"/>
      <c r="M44" s="51"/>
      <c r="N44" s="36" t="s">
        <v>95</v>
      </c>
      <c r="O44" s="13">
        <v>479.88857945035812</v>
      </c>
      <c r="P44" s="13">
        <v>14.141181152645402</v>
      </c>
      <c r="Q44" s="13">
        <v>64.578102584637122</v>
      </c>
      <c r="R44" s="13">
        <v>114.96</v>
      </c>
      <c r="S44" s="13">
        <v>-4.6133421838698894</v>
      </c>
      <c r="T44" s="13">
        <v>4.7328108201180328</v>
      </c>
      <c r="U44" s="13">
        <v>328.46279043757602</v>
      </c>
      <c r="V44" s="13">
        <v>5.9182746860617357</v>
      </c>
      <c r="W44" s="23">
        <v>22.217091619792129</v>
      </c>
      <c r="X44" s="4"/>
    </row>
    <row r="45" spans="1:24" s="57" customFormat="1" ht="17.25" customHeight="1">
      <c r="A45" s="55"/>
      <c r="B45" s="41" t="s">
        <v>96</v>
      </c>
      <c r="C45" s="42"/>
      <c r="D45" s="42"/>
      <c r="E45" s="42"/>
      <c r="F45" s="42"/>
      <c r="G45" s="42"/>
      <c r="H45" s="42"/>
      <c r="I45" s="42"/>
      <c r="J45" s="42"/>
      <c r="K45" s="45"/>
      <c r="L45" s="60"/>
      <c r="M45" s="60"/>
      <c r="N45" s="41" t="s">
        <v>96</v>
      </c>
      <c r="O45" s="42"/>
      <c r="P45" s="42"/>
      <c r="Q45" s="42"/>
      <c r="R45" s="42"/>
      <c r="S45" s="42"/>
      <c r="T45" s="42"/>
      <c r="U45" s="42"/>
      <c r="V45" s="42"/>
      <c r="W45" s="45"/>
      <c r="X45" s="55"/>
    </row>
    <row r="46" spans="1:24" ht="17.25" customHeight="1">
      <c r="A46" s="4"/>
      <c r="B46" s="35" t="s">
        <v>100</v>
      </c>
      <c r="C46" s="13">
        <v>471.44823074396857</v>
      </c>
      <c r="D46" s="13">
        <v>14.371981853773306</v>
      </c>
      <c r="E46" s="13">
        <v>58.619177700447665</v>
      </c>
      <c r="F46" s="13">
        <v>541.19675572980361</v>
      </c>
      <c r="G46" s="13">
        <v>35.511296539480099</v>
      </c>
      <c r="H46" s="13">
        <v>66.568879812138817</v>
      </c>
      <c r="I46" s="13">
        <v>474.59172679179824</v>
      </c>
      <c r="J46" s="13">
        <v>16.90930045624566</v>
      </c>
      <c r="K46" s="23">
        <v>58.872518332939848</v>
      </c>
      <c r="L46" s="51"/>
      <c r="M46" s="51"/>
      <c r="N46" s="35" t="s">
        <v>100</v>
      </c>
      <c r="O46" s="13">
        <v>545.44055845461787</v>
      </c>
      <c r="P46" s="13">
        <v>13.659833096953449</v>
      </c>
      <c r="Q46" s="13">
        <v>77.154505459765659</v>
      </c>
      <c r="R46" s="13">
        <v>110.14</v>
      </c>
      <c r="S46" s="13">
        <v>-4.1927627000695793</v>
      </c>
      <c r="T46" s="13">
        <v>-2.1801794486622441</v>
      </c>
      <c r="U46" s="13">
        <v>347.76954728084303</v>
      </c>
      <c r="V46" s="13">
        <v>5.8779129342312046</v>
      </c>
      <c r="W46" s="23">
        <v>27.348693947321095</v>
      </c>
      <c r="X46" s="4"/>
    </row>
    <row r="47" spans="1:24" ht="17.25" customHeight="1" thickBot="1">
      <c r="B47" s="37" t="s">
        <v>61</v>
      </c>
      <c r="C47" s="38">
        <v>477.47975844742416</v>
      </c>
      <c r="D47" s="38">
        <v>1.2793616160013102</v>
      </c>
      <c r="E47" s="38">
        <v>59.881995297391626</v>
      </c>
      <c r="F47" s="38">
        <v>516.03023324496598</v>
      </c>
      <c r="G47" s="38">
        <v>-4.6501613726232591</v>
      </c>
      <c r="H47" s="38">
        <v>65.354862678947853</v>
      </c>
      <c r="I47" s="38">
        <v>491.37503886894649</v>
      </c>
      <c r="J47" s="38">
        <v>3.5363684467494068</v>
      </c>
      <c r="K47" s="39">
        <v>59.19971325756913</v>
      </c>
      <c r="N47" s="37" t="s">
        <v>61</v>
      </c>
      <c r="O47" s="38">
        <v>546.36200654522224</v>
      </c>
      <c r="P47" s="38">
        <v>0.16893648195417654</v>
      </c>
      <c r="Q47" s="38">
        <v>76.960155666525168</v>
      </c>
      <c r="R47" s="38">
        <v>134.32</v>
      </c>
      <c r="S47" s="38">
        <v>21.953876883965862</v>
      </c>
      <c r="T47" s="38">
        <v>-3.4675570216018343</v>
      </c>
      <c r="U47" s="38">
        <v>373.14712153354299</v>
      </c>
      <c r="V47" s="38">
        <v>7.2972387752531205</v>
      </c>
      <c r="W47" s="39">
        <v>30.082203502174821</v>
      </c>
    </row>
    <row r="48" spans="1:24" s="31" customFormat="1" ht="17.2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</sheetData>
  <mergeCells count="10">
    <mergeCell ref="B2:J2"/>
    <mergeCell ref="N2:V2"/>
    <mergeCell ref="B3:B4"/>
    <mergeCell ref="C3:E3"/>
    <mergeCell ref="F3:H3"/>
    <mergeCell ref="I3:K3"/>
    <mergeCell ref="N3:N4"/>
    <mergeCell ref="O3:Q3"/>
    <mergeCell ref="R3:T3"/>
    <mergeCell ref="U3:W3"/>
  </mergeCells>
  <printOptions horizontalCentered="1" verticalCentered="1"/>
  <pageMargins left="0.11811023622047245" right="0.11811023622047245" top="3.937007874015748E-2" bottom="0" header="0" footer="0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rightToLeft="1" tabSelected="1" zoomScaleNormal="100" workbookViewId="0">
      <selection activeCell="B2" sqref="B2:G2"/>
    </sheetView>
  </sheetViews>
  <sheetFormatPr defaultColWidth="9" defaultRowHeight="21.75" customHeight="1"/>
  <cols>
    <col min="1" max="1" width="6.140625" style="69" customWidth="1"/>
    <col min="2" max="2" width="24" style="69" customWidth="1"/>
    <col min="3" max="8" width="15.5703125" style="69" customWidth="1"/>
    <col min="9" max="16384" width="9" style="69"/>
  </cols>
  <sheetData>
    <row r="1" spans="2:8" ht="11.25" customHeight="1"/>
    <row r="2" spans="2:8" ht="21.75" customHeight="1" thickBot="1">
      <c r="B2" s="71" t="s">
        <v>114</v>
      </c>
      <c r="C2" s="71"/>
      <c r="D2" s="71"/>
      <c r="E2" s="71"/>
      <c r="F2" s="71"/>
      <c r="G2" s="71"/>
      <c r="H2" s="72" t="s">
        <v>0</v>
      </c>
    </row>
    <row r="3" spans="2:8" ht="39.75" customHeight="1" thickBot="1">
      <c r="B3" s="94" t="s">
        <v>55</v>
      </c>
      <c r="C3" s="115" t="s">
        <v>76</v>
      </c>
      <c r="D3" s="115" t="s">
        <v>77</v>
      </c>
      <c r="E3" s="115" t="s">
        <v>78</v>
      </c>
      <c r="F3" s="115" t="s">
        <v>79</v>
      </c>
      <c r="G3" s="115" t="s">
        <v>80</v>
      </c>
      <c r="H3" s="116" t="s">
        <v>81</v>
      </c>
    </row>
    <row r="4" spans="2:8" ht="21.75" customHeight="1">
      <c r="B4" s="79" t="s">
        <v>101</v>
      </c>
      <c r="C4" s="80">
        <v>95.412269279209767</v>
      </c>
      <c r="D4" s="80">
        <v>98.650899839882044</v>
      </c>
      <c r="E4" s="80">
        <v>101.34614408767521</v>
      </c>
      <c r="F4" s="80">
        <v>104.55387758039066</v>
      </c>
      <c r="G4" s="80">
        <v>100</v>
      </c>
      <c r="H4" s="81" t="s">
        <v>82</v>
      </c>
    </row>
    <row r="5" spans="2:8" ht="21.75" customHeight="1">
      <c r="B5" s="74" t="s">
        <v>102</v>
      </c>
      <c r="C5" s="73">
        <v>113.05628205409479</v>
      </c>
      <c r="D5" s="73">
        <v>120.01167591709363</v>
      </c>
      <c r="E5" s="73">
        <v>135.96342424597938</v>
      </c>
      <c r="F5" s="73">
        <v>145.85557894160291</v>
      </c>
      <c r="G5" s="73">
        <v>128.72174028969266</v>
      </c>
      <c r="H5" s="75">
        <f>G5/G4*100-100</f>
        <v>28.721740289692661</v>
      </c>
    </row>
    <row r="6" spans="2:8" ht="21.75" customHeight="1">
      <c r="B6" s="74" t="s">
        <v>103</v>
      </c>
      <c r="C6" s="73">
        <v>159.11328194722131</v>
      </c>
      <c r="D6" s="73">
        <v>163.87433220206074</v>
      </c>
      <c r="E6" s="73">
        <v>168.37686236422783</v>
      </c>
      <c r="F6" s="73">
        <v>168.07451293730716</v>
      </c>
      <c r="G6" s="73">
        <v>164.85974736270427</v>
      </c>
      <c r="H6" s="75">
        <f>G6/G5*100-100</f>
        <v>28.074517165229253</v>
      </c>
    </row>
    <row r="7" spans="2:8" ht="21.75" customHeight="1">
      <c r="B7" s="74" t="s">
        <v>104</v>
      </c>
      <c r="C7" s="73">
        <v>184.73297184171588</v>
      </c>
      <c r="D7" s="73">
        <v>189.78961710767749</v>
      </c>
      <c r="E7" s="73">
        <v>193.23033308605156</v>
      </c>
      <c r="F7" s="73">
        <v>192.92986406219853</v>
      </c>
      <c r="G7" s="73">
        <v>190.17069652441086</v>
      </c>
      <c r="H7" s="75">
        <f>G7/G6*100-100</f>
        <v>15.353019500885523</v>
      </c>
    </row>
    <row r="8" spans="2:8" ht="21.75" customHeight="1">
      <c r="B8" s="74" t="s">
        <v>105</v>
      </c>
      <c r="C8" s="73">
        <v>195.48282121152232</v>
      </c>
      <c r="D8" s="73">
        <v>197.69741538432021</v>
      </c>
      <c r="E8" s="73">
        <v>197.82299888006202</v>
      </c>
      <c r="F8" s="73">
        <v>199.40452772979452</v>
      </c>
      <c r="G8" s="73">
        <v>197.60194080142477</v>
      </c>
      <c r="H8" s="75">
        <f>G8/G7*100-100</f>
        <v>3.9076705364330593</v>
      </c>
    </row>
    <row r="9" spans="2:8" ht="21.75" customHeight="1">
      <c r="B9" s="74" t="s">
        <v>106</v>
      </c>
      <c r="C9" s="73">
        <v>202.65577441649395</v>
      </c>
      <c r="D9" s="73">
        <v>206.66915083697953</v>
      </c>
      <c r="E9" s="73">
        <v>213.69495201054923</v>
      </c>
      <c r="F9" s="73">
        <v>214.58254974728735</v>
      </c>
      <c r="G9" s="73">
        <v>209.40060675282749</v>
      </c>
      <c r="H9" s="75">
        <v>5.9709261475622242</v>
      </c>
    </row>
    <row r="10" spans="2:8" ht="21.75" customHeight="1">
      <c r="B10" s="74" t="s">
        <v>107</v>
      </c>
      <c r="C10" s="73">
        <v>222.4186</v>
      </c>
      <c r="D10" s="73">
        <v>228.8947</v>
      </c>
      <c r="E10" s="73">
        <v>242.72132528957616</v>
      </c>
      <c r="F10" s="73">
        <v>247.8853</v>
      </c>
      <c r="G10" s="73">
        <v>235.48</v>
      </c>
      <c r="H10" s="75">
        <v>12.4543</v>
      </c>
    </row>
    <row r="11" spans="2:8" ht="21.75" customHeight="1">
      <c r="B11" s="35" t="s">
        <v>108</v>
      </c>
      <c r="C11" s="73">
        <v>278.07025817284227</v>
      </c>
      <c r="D11" s="73">
        <v>319.70029463112058</v>
      </c>
      <c r="E11" s="73">
        <v>379.00829285054988</v>
      </c>
      <c r="F11" s="73">
        <v>412.20609999999999</v>
      </c>
      <c r="G11" s="73">
        <v>347.24979999999999</v>
      </c>
      <c r="H11" s="75">
        <v>47.464700000000001</v>
      </c>
    </row>
    <row r="12" spans="2:8" ht="21.75" customHeight="1" thickBot="1">
      <c r="B12" s="76" t="s">
        <v>109</v>
      </c>
      <c r="C12" s="77">
        <v>471.4</v>
      </c>
      <c r="D12" s="77">
        <v>477.5</v>
      </c>
      <c r="E12" s="77"/>
      <c r="F12" s="77"/>
      <c r="G12" s="77"/>
      <c r="H12" s="78"/>
    </row>
    <row r="18" spans="6:6" ht="21.75" customHeight="1">
      <c r="F18" s="70"/>
    </row>
    <row r="19" spans="6:6" ht="21.75" customHeight="1">
      <c r="F19" s="69" t="s">
        <v>93</v>
      </c>
    </row>
  </sheetData>
  <mergeCells count="1">
    <mergeCell ref="B2:G2"/>
  </mergeCells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جدول 1</vt:lpstr>
      <vt:lpstr>جدول 2 </vt:lpstr>
      <vt:lpstr>جدول 3</vt:lpstr>
      <vt:lpstr>جدول 4</vt:lpstr>
      <vt:lpstr>'جدول 1'!Print_Area</vt:lpstr>
      <vt:lpstr>'جدول 2 '!Print_Area</vt:lpstr>
      <vt:lpstr>'جدول 3'!Print_Area</vt:lpstr>
      <vt:lpstr>'جدول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r_hadizadeh</dc:creator>
  <cp:lastModifiedBy>هاله اسکندری</cp:lastModifiedBy>
  <cp:lastPrinted>2019-11-12T10:20:10Z</cp:lastPrinted>
  <dcterms:created xsi:type="dcterms:W3CDTF">2017-08-23T03:32:52Z</dcterms:created>
  <dcterms:modified xsi:type="dcterms:W3CDTF">2019-11-13T13:14:05Z</dcterms:modified>
</cp:coreProperties>
</file>