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Dorrrimanesh\serizamani\Daftar_Farhangi\1400\1400-10-20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5" i="1" l="1"/>
  <c r="B12" i="1" l="1"/>
  <c r="C12" i="1"/>
  <c r="D12" i="1"/>
  <c r="E12" i="1"/>
  <c r="F12" i="1"/>
  <c r="G12" i="1"/>
  <c r="H12" i="1"/>
  <c r="I12" i="1"/>
  <c r="J12" i="1"/>
  <c r="C4" i="1" l="1"/>
  <c r="C28" i="1"/>
  <c r="B28" i="1" l="1"/>
  <c r="D28" i="1"/>
  <c r="E28" i="1"/>
  <c r="F28" i="1"/>
  <c r="G28" i="1"/>
  <c r="H28" i="1"/>
  <c r="I28" i="1"/>
  <c r="J28" i="1"/>
  <c r="B20" i="1"/>
  <c r="C20" i="1"/>
  <c r="D20" i="1"/>
  <c r="E20" i="1"/>
  <c r="F20" i="1"/>
  <c r="G20" i="1"/>
  <c r="H20" i="1"/>
  <c r="I20" i="1"/>
  <c r="J20" i="1"/>
  <c r="B4" i="1"/>
  <c r="D4" i="1"/>
  <c r="E4" i="1"/>
  <c r="F4" i="1"/>
  <c r="G4" i="1"/>
  <c r="H4" i="1"/>
  <c r="I4" i="1"/>
  <c r="J4" i="1"/>
</calcChain>
</file>

<file path=xl/sharedStrings.xml><?xml version="1.0" encoding="utf-8"?>
<sst xmlns="http://schemas.openxmlformats.org/spreadsheetml/2006/main" count="196" uniqueCount="33">
  <si>
    <t>تعداد تعاونی ها</t>
  </si>
  <si>
    <t>کل تعاونی ها</t>
  </si>
  <si>
    <t>تعاونی های فعال در حال بهره برداری</t>
  </si>
  <si>
    <t>تعاونی های در دست اجرا</t>
  </si>
  <si>
    <t>تعاونی های غیر فعال</t>
  </si>
  <si>
    <t>تعاونی های منحل شده</t>
  </si>
  <si>
    <t>تعداد اعضا</t>
  </si>
  <si>
    <t>سرمایه گذاری</t>
  </si>
  <si>
    <t>تعداد تعاونی</t>
  </si>
  <si>
    <t xml:space="preserve">تعداد اعضا </t>
  </si>
  <si>
    <t>شاغلین</t>
  </si>
  <si>
    <t>رشته</t>
  </si>
  <si>
    <t>اعتبار</t>
  </si>
  <si>
    <t>تامين نياز مصرف کنندگان</t>
  </si>
  <si>
    <t>تامین نیاز تولید کنندگان</t>
  </si>
  <si>
    <t>تامین نیاز صنفی</t>
  </si>
  <si>
    <t>توليدي توزيعي</t>
  </si>
  <si>
    <t>حمل و نقل</t>
  </si>
  <si>
    <t>خدمات</t>
  </si>
  <si>
    <t>سهام عدالت</t>
  </si>
  <si>
    <t>صنعتی</t>
  </si>
  <si>
    <t>عمرانی</t>
  </si>
  <si>
    <t>فرش دستباف</t>
  </si>
  <si>
    <t>مسکن</t>
  </si>
  <si>
    <t>معدنی</t>
  </si>
  <si>
    <t>کشاورزی</t>
  </si>
  <si>
    <t>مجموع</t>
  </si>
  <si>
    <t>سرمایه گذاری (میلیون ریال)</t>
  </si>
  <si>
    <t>_</t>
  </si>
  <si>
    <t>چندمنظوره</t>
  </si>
  <si>
    <t>وزارت تعاون، کار و رفاه اجتماعی- سامانه جامع و هوشمند بخش تعاون</t>
  </si>
  <si>
    <t>ماخذ</t>
  </si>
  <si>
    <t xml:space="preserve">اطلاعات تعاونی‌ها به تفکیک فعال، در حال بهره برداری، در دست اجرا، غیر فعال و منحل شده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</si>
</sst>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78"/>
      <scheme val="minor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 applyAlignment="1">
      <alignment readingOrder="2"/>
    </xf>
    <xf numFmtId="3" fontId="3" fillId="0" borderId="0" xfId="0" applyNumberFormat="1" applyFont="1" applyFill="1"/>
    <xf numFmtId="3" fontId="1" fillId="0" borderId="1" xfId="0" applyNumberFormat="1" applyFont="1" applyFill="1" applyBorder="1" applyAlignment="1">
      <alignment horizontal="center" vertical="center" readingOrder="2"/>
    </xf>
    <xf numFmtId="3" fontId="3" fillId="0" borderId="1" xfId="0" applyNumberFormat="1" applyFont="1" applyFill="1" applyBorder="1" applyAlignment="1">
      <alignment horizontal="center" vertical="center" wrapText="1" readingOrder="2"/>
    </xf>
    <xf numFmtId="3" fontId="1" fillId="0" borderId="1" xfId="0" applyNumberFormat="1" applyFont="1" applyFill="1" applyBorder="1" applyAlignment="1">
      <alignment vertical="center" wrapText="1" readingOrder="2"/>
    </xf>
    <xf numFmtId="3" fontId="3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 vertical="center" wrapText="1" readingOrder="2"/>
    </xf>
    <xf numFmtId="3" fontId="3" fillId="0" borderId="1" xfId="0" applyNumberFormat="1" applyFont="1" applyFill="1" applyBorder="1" applyAlignment="1">
      <alignment horizontal="right" vertical="center" wrapText="1" readingOrder="2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1" fontId="1" fillId="2" borderId="1" xfId="0" applyNumberFormat="1" applyFont="1" applyFill="1" applyBorder="1" applyAlignment="1">
      <alignment horizontal="center" vertical="center" wrapText="1" readingOrder="2"/>
    </xf>
    <xf numFmtId="3" fontId="1" fillId="2" borderId="1" xfId="0" applyNumberFormat="1" applyFont="1" applyFill="1" applyBorder="1" applyAlignment="1">
      <alignment horizontal="center" vertical="center" wrapText="1" readingOrder="2"/>
    </xf>
    <xf numFmtId="3" fontId="1" fillId="2" borderId="1" xfId="0" applyNumberFormat="1" applyFont="1" applyFill="1" applyBorder="1" applyAlignment="1">
      <alignment horizontal="right" vertical="center" wrapText="1" readingOrder="2"/>
    </xf>
    <xf numFmtId="3" fontId="1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zoomScaleNormal="100" workbookViewId="0">
      <selection activeCell="L7" sqref="L7"/>
    </sheetView>
  </sheetViews>
  <sheetFormatPr defaultRowHeight="24.75" customHeight="1"/>
  <cols>
    <col min="1" max="1" width="15.5703125" style="2" customWidth="1"/>
    <col min="2" max="8" width="12.42578125" style="2" bestFit="1" customWidth="1"/>
    <col min="9" max="9" width="12.140625" style="2" customWidth="1"/>
    <col min="10" max="10" width="13.28515625" style="2" customWidth="1"/>
    <col min="11" max="11" width="34.5703125" style="2" customWidth="1"/>
    <col min="12" max="12" width="14.42578125" style="2" customWidth="1"/>
    <col min="13" max="16384" width="9.140625" style="2"/>
  </cols>
  <sheetData>
    <row r="1" spans="1:20" ht="36" customHeight="1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</row>
    <row r="2" spans="1:20" ht="39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20" ht="44.25" customHeight="1">
      <c r="A3" s="16">
        <v>1399</v>
      </c>
      <c r="B3" s="16">
        <v>1398</v>
      </c>
      <c r="C3" s="16">
        <v>1397</v>
      </c>
      <c r="D3" s="16">
        <v>1396</v>
      </c>
      <c r="E3" s="16">
        <v>1395</v>
      </c>
      <c r="F3" s="16">
        <v>1394</v>
      </c>
      <c r="G3" s="16">
        <v>1393</v>
      </c>
      <c r="H3" s="16">
        <v>1392</v>
      </c>
      <c r="I3" s="16">
        <v>1391</v>
      </c>
      <c r="J3" s="16">
        <v>1390</v>
      </c>
      <c r="K3" s="17"/>
    </row>
    <row r="4" spans="1:20" ht="24.75" customHeight="1">
      <c r="A4" s="4">
        <f t="shared" ref="A4:I4" si="0">SUM(A5:A8)</f>
        <v>222521</v>
      </c>
      <c r="B4" s="4">
        <f t="shared" si="0"/>
        <v>219439</v>
      </c>
      <c r="C4" s="4">
        <f t="shared" si="0"/>
        <v>215898</v>
      </c>
      <c r="D4" s="4">
        <f t="shared" si="0"/>
        <v>211920</v>
      </c>
      <c r="E4" s="4">
        <f t="shared" si="0"/>
        <v>207763</v>
      </c>
      <c r="F4" s="4">
        <f t="shared" si="0"/>
        <v>203804</v>
      </c>
      <c r="G4" s="4">
        <f t="shared" si="0"/>
        <v>199445</v>
      </c>
      <c r="H4" s="4">
        <f t="shared" si="0"/>
        <v>195137</v>
      </c>
      <c r="I4" s="4">
        <f t="shared" si="0"/>
        <v>187257</v>
      </c>
      <c r="J4" s="4">
        <f>SUM(J5:J8)</f>
        <v>175297</v>
      </c>
      <c r="K4" s="5" t="s">
        <v>1</v>
      </c>
    </row>
    <row r="5" spans="1:20" ht="24.75" customHeight="1">
      <c r="A5" s="4">
        <v>69212</v>
      </c>
      <c r="B5" s="4">
        <v>69371</v>
      </c>
      <c r="C5" s="4">
        <v>68758</v>
      </c>
      <c r="D5" s="4">
        <v>67845</v>
      </c>
      <c r="E5" s="4">
        <v>66518</v>
      </c>
      <c r="F5" s="4">
        <v>64867</v>
      </c>
      <c r="G5" s="4">
        <v>63020</v>
      </c>
      <c r="H5" s="4">
        <v>61246</v>
      </c>
      <c r="I5" s="4">
        <v>58343</v>
      </c>
      <c r="J5" s="4">
        <v>54154</v>
      </c>
      <c r="K5" s="5" t="s">
        <v>2</v>
      </c>
    </row>
    <row r="6" spans="1:20" ht="24.75" customHeight="1">
      <c r="A6" s="4">
        <v>27485</v>
      </c>
      <c r="B6" s="4">
        <v>24761</v>
      </c>
      <c r="C6" s="4">
        <v>21834</v>
      </c>
      <c r="D6" s="4">
        <v>18816</v>
      </c>
      <c r="E6" s="4">
        <v>16246</v>
      </c>
      <c r="F6" s="4">
        <v>14333</v>
      </c>
      <c r="G6" s="4">
        <v>12574</v>
      </c>
      <c r="H6" s="4">
        <v>11222</v>
      </c>
      <c r="I6" s="4">
        <v>8828</v>
      </c>
      <c r="J6" s="4">
        <v>5816</v>
      </c>
      <c r="K6" s="5" t="s">
        <v>3</v>
      </c>
    </row>
    <row r="7" spans="1:20" ht="24.75" customHeight="1">
      <c r="A7" s="4">
        <v>104206</v>
      </c>
      <c r="B7" s="4">
        <v>103704</v>
      </c>
      <c r="C7" s="4">
        <v>103703</v>
      </c>
      <c r="D7" s="4">
        <v>103674</v>
      </c>
      <c r="E7" s="4">
        <v>103478</v>
      </c>
      <c r="F7" s="4">
        <v>103154</v>
      </c>
      <c r="G7" s="4">
        <v>102519</v>
      </c>
      <c r="H7" s="4">
        <v>101484</v>
      </c>
      <c r="I7" s="4">
        <v>99287</v>
      </c>
      <c r="J7" s="4">
        <v>95258</v>
      </c>
      <c r="K7" s="5" t="s">
        <v>4</v>
      </c>
    </row>
    <row r="8" spans="1:20" ht="24.75" customHeight="1">
      <c r="A8" s="4">
        <v>21618</v>
      </c>
      <c r="B8" s="4">
        <v>21603</v>
      </c>
      <c r="C8" s="4">
        <v>21603</v>
      </c>
      <c r="D8" s="4">
        <v>21585</v>
      </c>
      <c r="E8" s="4">
        <v>21521</v>
      </c>
      <c r="F8" s="4">
        <v>21450</v>
      </c>
      <c r="G8" s="4">
        <v>21332</v>
      </c>
      <c r="H8" s="4">
        <v>21185</v>
      </c>
      <c r="I8" s="4">
        <v>20799</v>
      </c>
      <c r="J8" s="4">
        <v>20069</v>
      </c>
      <c r="K8" s="5" t="s">
        <v>5</v>
      </c>
    </row>
    <row r="9" spans="1:20" ht="24.75" customHeight="1">
      <c r="A9" s="4"/>
      <c r="B9" s="4"/>
      <c r="C9" s="6"/>
      <c r="D9" s="4"/>
      <c r="E9" s="4"/>
      <c r="F9" s="4"/>
      <c r="G9" s="4"/>
      <c r="H9" s="4"/>
      <c r="I9" s="4"/>
      <c r="J9" s="4"/>
      <c r="K9" s="4"/>
    </row>
    <row r="10" spans="1:20" ht="42" customHeight="1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20" ht="44.25" customHeight="1">
      <c r="A11" s="16">
        <v>1399</v>
      </c>
      <c r="B11" s="16">
        <v>1398</v>
      </c>
      <c r="C11" s="16">
        <v>1397</v>
      </c>
      <c r="D11" s="16">
        <v>1396</v>
      </c>
      <c r="E11" s="16">
        <v>1395</v>
      </c>
      <c r="F11" s="16">
        <v>1394</v>
      </c>
      <c r="G11" s="16">
        <v>1393</v>
      </c>
      <c r="H11" s="16">
        <v>1392</v>
      </c>
      <c r="I11" s="16">
        <v>1391</v>
      </c>
      <c r="J11" s="16">
        <v>1390</v>
      </c>
      <c r="K11" s="18"/>
    </row>
    <row r="12" spans="1:20" ht="24.75" customHeight="1">
      <c r="A12" s="4">
        <v>3210340</v>
      </c>
      <c r="B12" s="4">
        <f t="shared" ref="B12:I12" si="1">SUM(B13:B16)</f>
        <v>3182048</v>
      </c>
      <c r="C12" s="4">
        <f t="shared" si="1"/>
        <v>3118892</v>
      </c>
      <c r="D12" s="4">
        <f t="shared" si="1"/>
        <v>3060842</v>
      </c>
      <c r="E12" s="4">
        <f t="shared" si="1"/>
        <v>2994815</v>
      </c>
      <c r="F12" s="4">
        <f t="shared" si="1"/>
        <v>2930431</v>
      </c>
      <c r="G12" s="4">
        <f t="shared" si="1"/>
        <v>2869695</v>
      </c>
      <c r="H12" s="4">
        <f t="shared" si="1"/>
        <v>2813165</v>
      </c>
      <c r="I12" s="4">
        <f t="shared" si="1"/>
        <v>2675593</v>
      </c>
      <c r="J12" s="4">
        <f>SUM(J13:J16)</f>
        <v>2451124</v>
      </c>
      <c r="K12" s="7" t="s">
        <v>1</v>
      </c>
    </row>
    <row r="13" spans="1:20" ht="24.75" customHeight="1">
      <c r="A13" s="4">
        <v>1374447</v>
      </c>
      <c r="B13" s="4">
        <v>1382900</v>
      </c>
      <c r="C13" s="4">
        <v>1369288</v>
      </c>
      <c r="D13" s="4">
        <v>1355871</v>
      </c>
      <c r="E13" s="4">
        <v>1333576</v>
      </c>
      <c r="F13" s="4">
        <v>1307764</v>
      </c>
      <c r="G13" s="4">
        <v>1282184</v>
      </c>
      <c r="H13" s="4">
        <v>1258517</v>
      </c>
      <c r="I13" s="4">
        <v>1214631</v>
      </c>
      <c r="J13" s="4">
        <v>1128800</v>
      </c>
      <c r="K13" s="7" t="s">
        <v>2</v>
      </c>
    </row>
    <row r="14" spans="1:20" ht="24.75" customHeight="1">
      <c r="A14" s="4">
        <v>418757</v>
      </c>
      <c r="B14" s="4">
        <v>388506</v>
      </c>
      <c r="C14" s="4">
        <v>338966</v>
      </c>
      <c r="D14" s="4">
        <v>294925</v>
      </c>
      <c r="E14" s="4">
        <v>254825</v>
      </c>
      <c r="F14" s="4">
        <v>221833</v>
      </c>
      <c r="G14" s="4">
        <v>196968</v>
      </c>
      <c r="H14" s="4">
        <v>180979</v>
      </c>
      <c r="I14" s="4">
        <v>136412</v>
      </c>
      <c r="J14" s="4">
        <v>60849</v>
      </c>
      <c r="K14" s="7" t="s">
        <v>3</v>
      </c>
    </row>
    <row r="15" spans="1:20" ht="24.75" customHeight="1">
      <c r="A15" s="4">
        <v>1217715</v>
      </c>
      <c r="B15" s="4">
        <v>1211935</v>
      </c>
      <c r="C15" s="4">
        <v>1211931</v>
      </c>
      <c r="D15" s="4">
        <v>1211620</v>
      </c>
      <c r="E15" s="4">
        <v>1208626</v>
      </c>
      <c r="F15" s="4">
        <v>1203649</v>
      </c>
      <c r="G15" s="4">
        <v>1194710</v>
      </c>
      <c r="H15" s="4">
        <v>1179353</v>
      </c>
      <c r="I15" s="4">
        <v>1134506</v>
      </c>
      <c r="J15" s="4">
        <v>1080155</v>
      </c>
      <c r="K15" s="7" t="s">
        <v>4</v>
      </c>
    </row>
    <row r="16" spans="1:20" ht="24.75" customHeight="1">
      <c r="A16" s="4">
        <v>199421</v>
      </c>
      <c r="B16" s="4">
        <v>198707</v>
      </c>
      <c r="C16" s="4">
        <v>198707</v>
      </c>
      <c r="D16" s="4">
        <v>198426</v>
      </c>
      <c r="E16" s="4">
        <v>197788</v>
      </c>
      <c r="F16" s="4">
        <v>197185</v>
      </c>
      <c r="G16" s="4">
        <v>195833</v>
      </c>
      <c r="H16" s="4">
        <v>194316</v>
      </c>
      <c r="I16" s="4">
        <v>190044</v>
      </c>
      <c r="J16" s="4">
        <v>181320</v>
      </c>
      <c r="K16" s="7" t="s">
        <v>5</v>
      </c>
    </row>
    <row r="17" spans="1:11" ht="24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6"/>
    </row>
    <row r="18" spans="1:11" ht="41.25" customHeight="1">
      <c r="A18" s="3" t="s">
        <v>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42" customHeight="1">
      <c r="A19" s="16">
        <v>1399</v>
      </c>
      <c r="B19" s="16">
        <v>1398</v>
      </c>
      <c r="C19" s="16">
        <v>1397</v>
      </c>
      <c r="D19" s="16">
        <v>1396</v>
      </c>
      <c r="E19" s="16">
        <v>1395</v>
      </c>
      <c r="F19" s="16">
        <v>1394</v>
      </c>
      <c r="G19" s="16">
        <v>1393</v>
      </c>
      <c r="H19" s="16">
        <v>1392</v>
      </c>
      <c r="I19" s="16">
        <v>1391</v>
      </c>
      <c r="J19" s="16">
        <v>1390</v>
      </c>
      <c r="K19" s="17"/>
    </row>
    <row r="20" spans="1:11" ht="24.75" customHeight="1">
      <c r="A20" s="4" t="s">
        <v>28</v>
      </c>
      <c r="B20" s="4">
        <f>SUM(B21:B24)</f>
        <v>64244636</v>
      </c>
      <c r="C20" s="4">
        <f t="shared" ref="C20:I20" si="2">SUM(C21:C24)</f>
        <v>64158195</v>
      </c>
      <c r="D20" s="4">
        <f t="shared" si="2"/>
        <v>64082253</v>
      </c>
      <c r="E20" s="4">
        <f t="shared" si="2"/>
        <v>63984249</v>
      </c>
      <c r="F20" s="4">
        <f t="shared" si="2"/>
        <v>63890067</v>
      </c>
      <c r="G20" s="4">
        <f t="shared" si="2"/>
        <v>63776706</v>
      </c>
      <c r="H20" s="4">
        <f t="shared" si="2"/>
        <v>63700221</v>
      </c>
      <c r="I20" s="4">
        <f t="shared" si="2"/>
        <v>63492869</v>
      </c>
      <c r="J20" s="4">
        <f>SUM(J21:J24)</f>
        <v>63315167</v>
      </c>
      <c r="K20" s="7" t="s">
        <v>1</v>
      </c>
    </row>
    <row r="21" spans="1:11" ht="24.75" customHeight="1">
      <c r="A21" s="4" t="s">
        <v>28</v>
      </c>
      <c r="B21" s="4">
        <v>57138119</v>
      </c>
      <c r="C21" s="4">
        <v>57110110</v>
      </c>
      <c r="D21" s="4">
        <v>57089890</v>
      </c>
      <c r="E21" s="4">
        <v>57047697</v>
      </c>
      <c r="F21" s="4">
        <v>56997702</v>
      </c>
      <c r="G21" s="4">
        <v>56934788</v>
      </c>
      <c r="H21" s="4">
        <v>56898135</v>
      </c>
      <c r="I21" s="4">
        <v>56773875</v>
      </c>
      <c r="J21" s="4">
        <v>56688475</v>
      </c>
      <c r="K21" s="7" t="s">
        <v>2</v>
      </c>
    </row>
    <row r="22" spans="1:11" ht="24.75" customHeight="1">
      <c r="A22" s="4" t="s">
        <v>28</v>
      </c>
      <c r="B22" s="4">
        <v>593325</v>
      </c>
      <c r="C22" s="4">
        <v>534900</v>
      </c>
      <c r="D22" s="4">
        <v>479676</v>
      </c>
      <c r="E22" s="4">
        <v>428294</v>
      </c>
      <c r="F22" s="4">
        <v>390427</v>
      </c>
      <c r="G22" s="4">
        <v>351271</v>
      </c>
      <c r="H22" s="4">
        <v>326054</v>
      </c>
      <c r="I22" s="4">
        <v>275594</v>
      </c>
      <c r="J22" s="4">
        <v>242516</v>
      </c>
      <c r="K22" s="7" t="s">
        <v>3</v>
      </c>
    </row>
    <row r="23" spans="1:11" ht="24.75" customHeight="1">
      <c r="A23" s="4" t="s">
        <v>28</v>
      </c>
      <c r="B23" s="4">
        <v>5036886</v>
      </c>
      <c r="C23" s="4">
        <v>5036879</v>
      </c>
      <c r="D23" s="4">
        <v>5036572</v>
      </c>
      <c r="E23" s="4">
        <v>5032980</v>
      </c>
      <c r="F23" s="4">
        <v>5027858</v>
      </c>
      <c r="G23" s="4">
        <v>5018120</v>
      </c>
      <c r="H23" s="4">
        <v>5006222</v>
      </c>
      <c r="I23" s="4">
        <v>4978750</v>
      </c>
      <c r="J23" s="4">
        <v>4929862</v>
      </c>
      <c r="K23" s="7" t="s">
        <v>4</v>
      </c>
    </row>
    <row r="24" spans="1:11" ht="24.75" customHeight="1">
      <c r="A24" s="4" t="s">
        <v>28</v>
      </c>
      <c r="B24" s="4">
        <v>1476306</v>
      </c>
      <c r="C24" s="4">
        <v>1476306</v>
      </c>
      <c r="D24" s="4">
        <v>1476115</v>
      </c>
      <c r="E24" s="4">
        <v>1475278</v>
      </c>
      <c r="F24" s="4">
        <v>1474080</v>
      </c>
      <c r="G24" s="4">
        <v>1472527</v>
      </c>
      <c r="H24" s="4">
        <v>1469810</v>
      </c>
      <c r="I24" s="4">
        <v>1464650</v>
      </c>
      <c r="J24" s="4">
        <v>1454314</v>
      </c>
      <c r="K24" s="7" t="s">
        <v>5</v>
      </c>
    </row>
    <row r="25" spans="1:11" ht="24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8"/>
    </row>
    <row r="26" spans="1:11" ht="43.5" customHeight="1">
      <c r="A26" s="3" t="s">
        <v>27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40.5" customHeight="1">
      <c r="A27" s="16">
        <v>1399</v>
      </c>
      <c r="B27" s="16">
        <v>1398</v>
      </c>
      <c r="C27" s="16">
        <v>1397</v>
      </c>
      <c r="D27" s="16">
        <v>1396</v>
      </c>
      <c r="E27" s="16">
        <v>1395</v>
      </c>
      <c r="F27" s="16">
        <v>1394</v>
      </c>
      <c r="G27" s="16">
        <v>1393</v>
      </c>
      <c r="H27" s="16">
        <v>1392</v>
      </c>
      <c r="I27" s="16">
        <v>1391</v>
      </c>
      <c r="J27" s="16">
        <v>1390</v>
      </c>
      <c r="K27" s="18"/>
    </row>
    <row r="28" spans="1:11" ht="24.75" customHeight="1">
      <c r="A28" s="4" t="s">
        <v>28</v>
      </c>
      <c r="B28" s="4">
        <f t="shared" ref="B28:I28" si="3">SUM(B29:B32)</f>
        <v>191699182.669</v>
      </c>
      <c r="C28" s="4">
        <f t="shared" si="3"/>
        <v>190520421.29999998</v>
      </c>
      <c r="D28" s="4">
        <f t="shared" si="3"/>
        <v>189458038.86399999</v>
      </c>
      <c r="E28" s="4">
        <f t="shared" si="3"/>
        <v>188286756.89700001</v>
      </c>
      <c r="F28" s="4">
        <f t="shared" si="3"/>
        <v>186810213.40700001</v>
      </c>
      <c r="G28" s="4">
        <f t="shared" si="3"/>
        <v>184753875.713</v>
      </c>
      <c r="H28" s="4">
        <f t="shared" si="3"/>
        <v>183673366.42300001</v>
      </c>
      <c r="I28" s="4">
        <f t="shared" si="3"/>
        <v>181008318.361</v>
      </c>
      <c r="J28" s="4">
        <f>SUM(J29:J32)</f>
        <v>162859226.329</v>
      </c>
      <c r="K28" s="7" t="s">
        <v>1</v>
      </c>
    </row>
    <row r="29" spans="1:11" ht="24.75" customHeight="1">
      <c r="A29" s="4" t="s">
        <v>28</v>
      </c>
      <c r="B29" s="4">
        <v>145016278.389</v>
      </c>
      <c r="C29" s="4">
        <v>144724752.315</v>
      </c>
      <c r="D29" s="4">
        <v>144363636.44100001</v>
      </c>
      <c r="E29" s="4">
        <v>143992378.581</v>
      </c>
      <c r="F29" s="4">
        <v>143437727.40900001</v>
      </c>
      <c r="G29" s="4">
        <v>142726365.84799999</v>
      </c>
      <c r="H29" s="4">
        <v>142206199.45500001</v>
      </c>
      <c r="I29" s="4">
        <v>140932504.03200001</v>
      </c>
      <c r="J29" s="4">
        <v>123565665.846</v>
      </c>
      <c r="K29" s="7" t="s">
        <v>2</v>
      </c>
    </row>
    <row r="30" spans="1:11" ht="24.75" customHeight="1">
      <c r="A30" s="4" t="s">
        <v>28</v>
      </c>
      <c r="B30" s="4">
        <v>17568580.27</v>
      </c>
      <c r="C30" s="4">
        <v>16681355.475</v>
      </c>
      <c r="D30" s="4">
        <v>15981801.312999999</v>
      </c>
      <c r="E30" s="4">
        <v>15282499.517999999</v>
      </c>
      <c r="F30" s="4">
        <v>14425368.653999999</v>
      </c>
      <c r="G30" s="4">
        <v>13171528.75</v>
      </c>
      <c r="H30" s="4">
        <v>12766104.328</v>
      </c>
      <c r="I30" s="4">
        <v>11592745.197000001</v>
      </c>
      <c r="J30" s="4">
        <v>11114177.989</v>
      </c>
      <c r="K30" s="7" t="s">
        <v>3</v>
      </c>
    </row>
    <row r="31" spans="1:11" ht="24.75" customHeight="1">
      <c r="A31" s="4" t="s">
        <v>28</v>
      </c>
      <c r="B31" s="4">
        <v>22747578.388999999</v>
      </c>
      <c r="C31" s="4">
        <v>22747567.888999999</v>
      </c>
      <c r="D31" s="4">
        <v>22747262.388999999</v>
      </c>
      <c r="E31" s="4">
        <v>22717460.681000002</v>
      </c>
      <c r="F31" s="4">
        <v>22659847.546999998</v>
      </c>
      <c r="G31" s="4">
        <v>22606309.748</v>
      </c>
      <c r="H31" s="4">
        <v>22471035.252999999</v>
      </c>
      <c r="I31" s="4">
        <v>22314933.381000001</v>
      </c>
      <c r="J31" s="4">
        <v>22067717.829</v>
      </c>
      <c r="K31" s="7" t="s">
        <v>4</v>
      </c>
    </row>
    <row r="32" spans="1:11" ht="24.75" customHeight="1">
      <c r="A32" s="4" t="s">
        <v>28</v>
      </c>
      <c r="B32" s="4">
        <v>6366745.6210000003</v>
      </c>
      <c r="C32" s="4">
        <v>6366745.6210000003</v>
      </c>
      <c r="D32" s="4">
        <v>6365338.7209999999</v>
      </c>
      <c r="E32" s="4">
        <v>6294418.1169999996</v>
      </c>
      <c r="F32" s="4">
        <v>6287269.7970000003</v>
      </c>
      <c r="G32" s="4">
        <v>6249671.3669999996</v>
      </c>
      <c r="H32" s="4">
        <v>6230027.3870000001</v>
      </c>
      <c r="I32" s="4">
        <v>6168135.7510000002</v>
      </c>
      <c r="J32" s="4">
        <v>6111664.665</v>
      </c>
      <c r="K32" s="7" t="s">
        <v>5</v>
      </c>
    </row>
    <row r="33" spans="1:12" ht="43.5" customHeight="1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2" ht="42" customHeight="1">
      <c r="A34" s="16">
        <v>1399</v>
      </c>
      <c r="B34" s="16">
        <v>1398</v>
      </c>
      <c r="C34" s="16">
        <v>1397</v>
      </c>
      <c r="D34" s="16">
        <v>1396</v>
      </c>
      <c r="E34" s="16">
        <v>1395</v>
      </c>
      <c r="F34" s="16">
        <v>1394</v>
      </c>
      <c r="G34" s="16">
        <v>1393</v>
      </c>
      <c r="H34" s="16">
        <v>1392</v>
      </c>
      <c r="I34" s="16">
        <v>1391</v>
      </c>
      <c r="J34" s="16">
        <v>1390</v>
      </c>
      <c r="K34" s="19" t="s">
        <v>11</v>
      </c>
    </row>
    <row r="35" spans="1:12" ht="24.75" customHeight="1">
      <c r="A35" s="4">
        <f>SUM(A36:A50)</f>
        <v>222521</v>
      </c>
      <c r="B35" s="4">
        <v>219439</v>
      </c>
      <c r="C35" s="4">
        <v>215898</v>
      </c>
      <c r="D35" s="4">
        <v>211920</v>
      </c>
      <c r="E35" s="4">
        <v>207763</v>
      </c>
      <c r="F35" s="4">
        <v>203804</v>
      </c>
      <c r="G35" s="4">
        <v>199445</v>
      </c>
      <c r="H35" s="4">
        <v>195137</v>
      </c>
      <c r="I35" s="4">
        <v>187257</v>
      </c>
      <c r="J35" s="4">
        <v>175297</v>
      </c>
      <c r="K35" s="9" t="s">
        <v>26</v>
      </c>
    </row>
    <row r="36" spans="1:12" ht="24.75" customHeight="1">
      <c r="A36" s="4">
        <v>2046</v>
      </c>
      <c r="B36" s="4">
        <v>2039</v>
      </c>
      <c r="C36" s="4">
        <v>2036</v>
      </c>
      <c r="D36" s="4">
        <v>2031</v>
      </c>
      <c r="E36" s="4">
        <v>2027</v>
      </c>
      <c r="F36" s="4">
        <v>2021</v>
      </c>
      <c r="G36" s="4">
        <v>2018</v>
      </c>
      <c r="H36" s="4">
        <v>2018</v>
      </c>
      <c r="I36" s="4">
        <v>2018</v>
      </c>
      <c r="J36" s="4">
        <v>2018</v>
      </c>
      <c r="K36" s="9" t="s">
        <v>12</v>
      </c>
      <c r="L36" s="10" t="s">
        <v>8</v>
      </c>
    </row>
    <row r="37" spans="1:12" ht="24.75" customHeight="1">
      <c r="A37" s="4">
        <v>9212</v>
      </c>
      <c r="B37" s="4">
        <v>9195</v>
      </c>
      <c r="C37" s="4">
        <v>9177</v>
      </c>
      <c r="D37" s="4">
        <v>9166</v>
      </c>
      <c r="E37" s="4">
        <v>9152</v>
      </c>
      <c r="F37" s="4">
        <v>9124</v>
      </c>
      <c r="G37" s="4">
        <v>9105</v>
      </c>
      <c r="H37" s="4">
        <v>9082</v>
      </c>
      <c r="I37" s="4">
        <v>9054</v>
      </c>
      <c r="J37" s="4">
        <v>9031</v>
      </c>
      <c r="K37" s="9" t="s">
        <v>13</v>
      </c>
      <c r="L37" s="10"/>
    </row>
    <row r="38" spans="1:12" ht="24.75" customHeight="1">
      <c r="A38" s="4">
        <v>3913</v>
      </c>
      <c r="B38" s="4">
        <v>3907</v>
      </c>
      <c r="C38" s="4">
        <v>3852</v>
      </c>
      <c r="D38" s="4">
        <v>3783</v>
      </c>
      <c r="E38" s="4">
        <v>3732</v>
      </c>
      <c r="F38" s="4">
        <v>3691</v>
      </c>
      <c r="G38" s="4">
        <v>3667</v>
      </c>
      <c r="H38" s="4">
        <v>3645</v>
      </c>
      <c r="I38" s="4">
        <v>3604</v>
      </c>
      <c r="J38" s="4">
        <v>3536</v>
      </c>
      <c r="K38" s="9" t="s">
        <v>14</v>
      </c>
      <c r="L38" s="10"/>
    </row>
    <row r="39" spans="1:12" ht="24.75" customHeight="1">
      <c r="A39" s="4">
        <v>3613</v>
      </c>
      <c r="B39" s="4">
        <v>3376</v>
      </c>
      <c r="C39" s="4">
        <v>3329</v>
      </c>
      <c r="D39" s="4">
        <v>3298</v>
      </c>
      <c r="E39" s="4">
        <v>3277</v>
      </c>
      <c r="F39" s="4">
        <v>3258</v>
      </c>
      <c r="G39" s="4">
        <v>3232</v>
      </c>
      <c r="H39" s="4">
        <v>3208</v>
      </c>
      <c r="I39" s="4">
        <v>3186</v>
      </c>
      <c r="J39" s="4">
        <v>3160</v>
      </c>
      <c r="K39" s="9" t="s">
        <v>15</v>
      </c>
      <c r="L39" s="10"/>
    </row>
    <row r="40" spans="1:12" ht="24.75" customHeight="1">
      <c r="A40" s="4">
        <v>7705</v>
      </c>
      <c r="B40" s="4">
        <v>7037</v>
      </c>
      <c r="C40" s="4">
        <v>6743</v>
      </c>
      <c r="D40" s="4">
        <v>6344</v>
      </c>
      <c r="E40" s="4">
        <v>5842</v>
      </c>
      <c r="F40" s="4">
        <v>5609</v>
      </c>
      <c r="G40" s="4">
        <v>5416</v>
      </c>
      <c r="H40" s="4">
        <v>5300</v>
      </c>
      <c r="I40" s="4">
        <v>5098</v>
      </c>
      <c r="J40" s="4">
        <v>4766</v>
      </c>
      <c r="K40" s="9" t="s">
        <v>16</v>
      </c>
      <c r="L40" s="10"/>
    </row>
    <row r="41" spans="1:12" ht="24.75" customHeight="1">
      <c r="A41" s="4">
        <v>4662</v>
      </c>
      <c r="B41" s="4">
        <v>4629</v>
      </c>
      <c r="C41" s="4">
        <v>4574</v>
      </c>
      <c r="D41" s="4">
        <v>4527</v>
      </c>
      <c r="E41" s="4">
        <v>4499</v>
      </c>
      <c r="F41" s="4">
        <v>4451</v>
      </c>
      <c r="G41" s="4">
        <v>4391</v>
      </c>
      <c r="H41" s="4">
        <v>4322</v>
      </c>
      <c r="I41" s="4">
        <v>4260</v>
      </c>
      <c r="J41" s="4">
        <v>4146</v>
      </c>
      <c r="K41" s="9" t="s">
        <v>17</v>
      </c>
      <c r="L41" s="10"/>
    </row>
    <row r="42" spans="1:12" ht="24.75" customHeight="1">
      <c r="A42" s="4">
        <v>58611</v>
      </c>
      <c r="B42" s="4">
        <v>57952</v>
      </c>
      <c r="C42" s="4">
        <v>56850</v>
      </c>
      <c r="D42" s="4">
        <v>55593</v>
      </c>
      <c r="E42" s="4">
        <v>54302</v>
      </c>
      <c r="F42" s="4">
        <v>52904</v>
      </c>
      <c r="G42" s="4">
        <v>51335</v>
      </c>
      <c r="H42" s="4">
        <v>49795</v>
      </c>
      <c r="I42" s="4">
        <v>47431</v>
      </c>
      <c r="J42" s="4">
        <v>44064</v>
      </c>
      <c r="K42" s="9" t="s">
        <v>18</v>
      </c>
      <c r="L42" s="10"/>
    </row>
    <row r="43" spans="1:12" ht="24.75" customHeight="1">
      <c r="A43" s="4">
        <v>357</v>
      </c>
      <c r="B43" s="4">
        <v>357</v>
      </c>
      <c r="C43" s="4">
        <v>357</v>
      </c>
      <c r="D43" s="4">
        <v>357</v>
      </c>
      <c r="E43" s="4">
        <v>357</v>
      </c>
      <c r="F43" s="4">
        <v>357</v>
      </c>
      <c r="G43" s="4">
        <v>357</v>
      </c>
      <c r="H43" s="4">
        <v>357</v>
      </c>
      <c r="I43" s="4">
        <v>357</v>
      </c>
      <c r="J43" s="4">
        <v>357</v>
      </c>
      <c r="K43" s="9" t="s">
        <v>19</v>
      </c>
      <c r="L43" s="10"/>
    </row>
    <row r="44" spans="1:12" ht="24.75" customHeight="1">
      <c r="A44" s="4">
        <v>40794</v>
      </c>
      <c r="B44" s="4">
        <v>40329</v>
      </c>
      <c r="C44" s="4">
        <v>39749</v>
      </c>
      <c r="D44" s="4">
        <v>39075</v>
      </c>
      <c r="E44" s="4">
        <v>38291</v>
      </c>
      <c r="F44" s="4">
        <v>37554</v>
      </c>
      <c r="G44" s="4">
        <v>36645</v>
      </c>
      <c r="H44" s="4">
        <v>35686</v>
      </c>
      <c r="I44" s="4">
        <v>34015</v>
      </c>
      <c r="J44" s="4">
        <v>31920</v>
      </c>
      <c r="K44" s="9" t="s">
        <v>20</v>
      </c>
      <c r="L44" s="10"/>
    </row>
    <row r="45" spans="1:12" ht="24.75" customHeight="1">
      <c r="A45" s="4">
        <v>4762</v>
      </c>
      <c r="B45" s="4">
        <v>4697</v>
      </c>
      <c r="C45" s="4">
        <v>4638</v>
      </c>
      <c r="D45" s="4">
        <v>4584</v>
      </c>
      <c r="E45" s="4">
        <v>4537</v>
      </c>
      <c r="F45" s="4">
        <v>4483</v>
      </c>
      <c r="G45" s="4">
        <v>4388</v>
      </c>
      <c r="H45" s="4">
        <v>4299</v>
      </c>
      <c r="I45" s="4">
        <v>4149</v>
      </c>
      <c r="J45" s="4">
        <v>3962</v>
      </c>
      <c r="K45" s="9" t="s">
        <v>21</v>
      </c>
      <c r="L45" s="10"/>
    </row>
    <row r="46" spans="1:12" ht="24.75" customHeight="1">
      <c r="A46" s="4">
        <v>4176</v>
      </c>
      <c r="B46" s="4">
        <v>4115</v>
      </c>
      <c r="C46" s="4">
        <v>4006</v>
      </c>
      <c r="D46" s="4">
        <v>3901</v>
      </c>
      <c r="E46" s="4">
        <v>3790</v>
      </c>
      <c r="F46" s="4">
        <v>3650</v>
      </c>
      <c r="G46" s="4">
        <v>3517</v>
      </c>
      <c r="H46" s="4">
        <v>3355</v>
      </c>
      <c r="I46" s="4">
        <v>3169</v>
      </c>
      <c r="J46" s="4">
        <v>2994</v>
      </c>
      <c r="K46" s="9" t="s">
        <v>22</v>
      </c>
      <c r="L46" s="10"/>
    </row>
    <row r="47" spans="1:12" ht="24.75" customHeight="1">
      <c r="A47" s="4">
        <v>27429</v>
      </c>
      <c r="B47" s="4">
        <v>27189</v>
      </c>
      <c r="C47" s="4">
        <v>26969</v>
      </c>
      <c r="D47" s="4">
        <v>26881</v>
      </c>
      <c r="E47" s="4">
        <v>26793</v>
      </c>
      <c r="F47" s="4">
        <v>26627</v>
      </c>
      <c r="G47" s="4">
        <v>26414</v>
      </c>
      <c r="H47" s="4">
        <v>26259</v>
      </c>
      <c r="I47" s="4">
        <v>26015</v>
      </c>
      <c r="J47" s="4">
        <v>25823</v>
      </c>
      <c r="K47" s="9" t="s">
        <v>23</v>
      </c>
      <c r="L47" s="10"/>
    </row>
    <row r="48" spans="1:12" ht="24.75" customHeight="1">
      <c r="A48" s="4">
        <v>2913</v>
      </c>
      <c r="B48" s="4">
        <v>2900</v>
      </c>
      <c r="C48" s="4">
        <v>2876</v>
      </c>
      <c r="D48" s="4">
        <v>2845</v>
      </c>
      <c r="E48" s="4">
        <v>2805</v>
      </c>
      <c r="F48" s="4">
        <v>2758</v>
      </c>
      <c r="G48" s="4">
        <v>2710</v>
      </c>
      <c r="H48" s="4">
        <v>2658</v>
      </c>
      <c r="I48" s="4">
        <v>2557</v>
      </c>
      <c r="J48" s="4">
        <v>2397</v>
      </c>
      <c r="K48" s="9" t="s">
        <v>24</v>
      </c>
      <c r="L48" s="10"/>
    </row>
    <row r="49" spans="1:12" ht="24.75" customHeight="1">
      <c r="A49" s="4">
        <v>8</v>
      </c>
      <c r="B49" s="4" t="s">
        <v>28</v>
      </c>
      <c r="C49" s="4" t="s">
        <v>28</v>
      </c>
      <c r="D49" s="4" t="s">
        <v>28</v>
      </c>
      <c r="E49" s="4" t="s">
        <v>28</v>
      </c>
      <c r="F49" s="4" t="s">
        <v>28</v>
      </c>
      <c r="G49" s="4" t="s">
        <v>28</v>
      </c>
      <c r="H49" s="4" t="s">
        <v>28</v>
      </c>
      <c r="I49" s="4" t="s">
        <v>28</v>
      </c>
      <c r="J49" s="4" t="s">
        <v>28</v>
      </c>
      <c r="K49" s="9" t="s">
        <v>29</v>
      </c>
      <c r="L49" s="10"/>
    </row>
    <row r="50" spans="1:12" ht="24.75" customHeight="1">
      <c r="A50" s="4">
        <v>52320</v>
      </c>
      <c r="B50" s="4">
        <v>51717</v>
      </c>
      <c r="C50" s="4">
        <v>50742</v>
      </c>
      <c r="D50" s="4">
        <v>49535</v>
      </c>
      <c r="E50" s="4">
        <v>48359</v>
      </c>
      <c r="F50" s="4">
        <v>47317</v>
      </c>
      <c r="G50" s="4">
        <v>46250</v>
      </c>
      <c r="H50" s="4">
        <v>45153</v>
      </c>
      <c r="I50" s="4">
        <v>42344</v>
      </c>
      <c r="J50" s="4">
        <v>37123</v>
      </c>
      <c r="K50" s="9" t="s">
        <v>25</v>
      </c>
      <c r="L50" s="10"/>
    </row>
    <row r="51" spans="1:12" ht="24.75" customHeight="1">
      <c r="A51" s="6"/>
      <c r="B51" s="6"/>
      <c r="C51" s="6"/>
      <c r="D51" s="6"/>
      <c r="E51" s="6"/>
      <c r="F51" s="6"/>
      <c r="G51" s="6"/>
      <c r="H51" s="6"/>
      <c r="I51" s="6"/>
      <c r="J51" s="11"/>
      <c r="K51" s="12"/>
      <c r="L51" s="13"/>
    </row>
    <row r="52" spans="1:12" ht="43.5" customHeight="1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2" ht="47.25" customHeight="1">
      <c r="A53" s="16">
        <v>1399</v>
      </c>
      <c r="B53" s="16">
        <v>1398</v>
      </c>
      <c r="C53" s="16">
        <v>1397</v>
      </c>
      <c r="D53" s="16">
        <v>1396</v>
      </c>
      <c r="E53" s="16">
        <v>1395</v>
      </c>
      <c r="F53" s="16">
        <v>1394</v>
      </c>
      <c r="G53" s="16">
        <v>1393</v>
      </c>
      <c r="H53" s="16">
        <v>1392</v>
      </c>
      <c r="I53" s="16">
        <v>1391</v>
      </c>
      <c r="J53" s="16">
        <v>1390</v>
      </c>
      <c r="K53" s="19" t="s">
        <v>11</v>
      </c>
    </row>
    <row r="54" spans="1:12" ht="24.75" customHeight="1">
      <c r="A54" s="4" t="s">
        <v>28</v>
      </c>
      <c r="B54" s="4">
        <v>3182048</v>
      </c>
      <c r="C54" s="4">
        <v>3118892</v>
      </c>
      <c r="D54" s="4">
        <v>3060842</v>
      </c>
      <c r="E54" s="4">
        <v>2994815</v>
      </c>
      <c r="F54" s="4">
        <v>2930431</v>
      </c>
      <c r="G54" s="4">
        <v>2869695</v>
      </c>
      <c r="H54" s="4">
        <v>2813165</v>
      </c>
      <c r="I54" s="4">
        <v>2675593</v>
      </c>
      <c r="J54" s="4">
        <v>2451124</v>
      </c>
      <c r="K54" s="9" t="s">
        <v>26</v>
      </c>
    </row>
    <row r="55" spans="1:12" ht="24.75" customHeight="1">
      <c r="A55" s="4" t="s">
        <v>28</v>
      </c>
      <c r="B55" s="4">
        <v>68197</v>
      </c>
      <c r="C55" s="4">
        <v>68134</v>
      </c>
      <c r="D55" s="4">
        <v>68051</v>
      </c>
      <c r="E55" s="4">
        <v>67772</v>
      </c>
      <c r="F55" s="4">
        <v>67727</v>
      </c>
      <c r="G55" s="4">
        <v>67715</v>
      </c>
      <c r="H55" s="4">
        <v>67715</v>
      </c>
      <c r="I55" s="4">
        <v>67715</v>
      </c>
      <c r="J55" s="4">
        <v>67715</v>
      </c>
      <c r="K55" s="9" t="s">
        <v>12</v>
      </c>
      <c r="L55" s="10" t="s">
        <v>10</v>
      </c>
    </row>
    <row r="56" spans="1:12" ht="24.75" customHeight="1">
      <c r="A56" s="4" t="s">
        <v>28</v>
      </c>
      <c r="B56" s="4">
        <v>252781</v>
      </c>
      <c r="C56" s="4">
        <v>252571</v>
      </c>
      <c r="D56" s="4">
        <v>252479</v>
      </c>
      <c r="E56" s="4">
        <v>252345</v>
      </c>
      <c r="F56" s="4">
        <v>251603</v>
      </c>
      <c r="G56" s="4">
        <v>251448</v>
      </c>
      <c r="H56" s="4">
        <v>251110</v>
      </c>
      <c r="I56" s="4">
        <v>249209</v>
      </c>
      <c r="J56" s="4">
        <v>248491</v>
      </c>
      <c r="K56" s="9" t="s">
        <v>13</v>
      </c>
      <c r="L56" s="10"/>
    </row>
    <row r="57" spans="1:12" ht="24.75" customHeight="1">
      <c r="A57" s="4" t="s">
        <v>28</v>
      </c>
      <c r="B57" s="4">
        <v>60858</v>
      </c>
      <c r="C57" s="4">
        <v>58717</v>
      </c>
      <c r="D57" s="4">
        <v>57586</v>
      </c>
      <c r="E57" s="4">
        <v>56322</v>
      </c>
      <c r="F57" s="4">
        <v>55181</v>
      </c>
      <c r="G57" s="4">
        <v>54441</v>
      </c>
      <c r="H57" s="4">
        <v>54166</v>
      </c>
      <c r="I57" s="4">
        <v>53217</v>
      </c>
      <c r="J57" s="4">
        <v>46408</v>
      </c>
      <c r="K57" s="9" t="s">
        <v>14</v>
      </c>
      <c r="L57" s="10"/>
    </row>
    <row r="58" spans="1:12" ht="24.75" customHeight="1">
      <c r="A58" s="4" t="s">
        <v>28</v>
      </c>
      <c r="B58" s="4">
        <v>30523</v>
      </c>
      <c r="C58" s="4">
        <v>29510</v>
      </c>
      <c r="D58" s="4">
        <v>29025</v>
      </c>
      <c r="E58" s="4">
        <v>28358</v>
      </c>
      <c r="F58" s="4">
        <v>28048</v>
      </c>
      <c r="G58" s="4">
        <v>27234</v>
      </c>
      <c r="H58" s="4">
        <v>26969</v>
      </c>
      <c r="I58" s="4">
        <v>22834</v>
      </c>
      <c r="J58" s="4">
        <v>22650</v>
      </c>
      <c r="K58" s="9" t="s">
        <v>15</v>
      </c>
      <c r="L58" s="10"/>
    </row>
    <row r="59" spans="1:12" ht="24.75" customHeight="1">
      <c r="A59" s="4" t="s">
        <v>28</v>
      </c>
      <c r="B59" s="4">
        <v>205731</v>
      </c>
      <c r="C59" s="4">
        <v>191889</v>
      </c>
      <c r="D59" s="4">
        <v>180337</v>
      </c>
      <c r="E59" s="4">
        <v>166393</v>
      </c>
      <c r="F59" s="4">
        <v>156969</v>
      </c>
      <c r="G59" s="4">
        <v>152387</v>
      </c>
      <c r="H59" s="4">
        <v>150018</v>
      </c>
      <c r="I59" s="4">
        <v>144866</v>
      </c>
      <c r="J59" s="4">
        <v>135916</v>
      </c>
      <c r="K59" s="9" t="s">
        <v>16</v>
      </c>
      <c r="L59" s="10"/>
    </row>
    <row r="60" spans="1:12" ht="24.75" customHeight="1">
      <c r="A60" s="4" t="s">
        <v>28</v>
      </c>
      <c r="B60" s="4">
        <v>88549</v>
      </c>
      <c r="C60" s="4">
        <v>87447</v>
      </c>
      <c r="D60" s="4">
        <v>86179</v>
      </c>
      <c r="E60" s="4">
        <v>85295</v>
      </c>
      <c r="F60" s="4">
        <v>83919</v>
      </c>
      <c r="G60" s="4">
        <v>82634</v>
      </c>
      <c r="H60" s="4">
        <v>80882</v>
      </c>
      <c r="I60" s="4">
        <v>79792</v>
      </c>
      <c r="J60" s="4">
        <v>77639</v>
      </c>
      <c r="K60" s="9" t="s">
        <v>17</v>
      </c>
      <c r="L60" s="10"/>
    </row>
    <row r="61" spans="1:12" ht="24.75" customHeight="1">
      <c r="A61" s="4" t="s">
        <v>28</v>
      </c>
      <c r="B61" s="4">
        <v>674973</v>
      </c>
      <c r="C61" s="4">
        <v>659177</v>
      </c>
      <c r="D61" s="4">
        <v>643114</v>
      </c>
      <c r="E61" s="4">
        <v>625466</v>
      </c>
      <c r="F61" s="4">
        <v>609913</v>
      </c>
      <c r="G61" s="4">
        <v>590875</v>
      </c>
      <c r="H61" s="4">
        <v>574499</v>
      </c>
      <c r="I61" s="4">
        <v>537375</v>
      </c>
      <c r="J61" s="4">
        <v>459804</v>
      </c>
      <c r="K61" s="9" t="s">
        <v>18</v>
      </c>
      <c r="L61" s="10"/>
    </row>
    <row r="62" spans="1:12" ht="24.75" customHeight="1">
      <c r="A62" s="4" t="s">
        <v>28</v>
      </c>
      <c r="B62" s="4">
        <v>2264</v>
      </c>
      <c r="C62" s="4">
        <v>2264</v>
      </c>
      <c r="D62" s="4">
        <v>2264</v>
      </c>
      <c r="E62" s="4">
        <v>2264</v>
      </c>
      <c r="F62" s="4">
        <v>2264</v>
      </c>
      <c r="G62" s="4">
        <v>2264</v>
      </c>
      <c r="H62" s="4">
        <v>2264</v>
      </c>
      <c r="I62" s="4">
        <v>2264</v>
      </c>
      <c r="J62" s="4">
        <v>2264</v>
      </c>
      <c r="K62" s="9" t="s">
        <v>19</v>
      </c>
      <c r="L62" s="10"/>
    </row>
    <row r="63" spans="1:12" ht="24.75" customHeight="1">
      <c r="A63" s="4" t="s">
        <v>28</v>
      </c>
      <c r="B63" s="4">
        <v>421124</v>
      </c>
      <c r="C63" s="4">
        <v>413050</v>
      </c>
      <c r="D63" s="4">
        <v>404128</v>
      </c>
      <c r="E63" s="4">
        <v>393865</v>
      </c>
      <c r="F63" s="4">
        <v>384674</v>
      </c>
      <c r="G63" s="4">
        <v>373342</v>
      </c>
      <c r="H63" s="4">
        <v>360429</v>
      </c>
      <c r="I63" s="4">
        <v>337071</v>
      </c>
      <c r="J63" s="4">
        <v>311419</v>
      </c>
      <c r="K63" s="9" t="s">
        <v>20</v>
      </c>
      <c r="L63" s="10"/>
    </row>
    <row r="64" spans="1:12" ht="24.75" customHeight="1">
      <c r="A64" s="4" t="s">
        <v>28</v>
      </c>
      <c r="B64" s="4">
        <v>69774</v>
      </c>
      <c r="C64" s="4">
        <v>68614</v>
      </c>
      <c r="D64" s="4">
        <v>67832</v>
      </c>
      <c r="E64" s="4">
        <v>67281</v>
      </c>
      <c r="F64" s="4">
        <v>66626</v>
      </c>
      <c r="G64" s="4">
        <v>65480</v>
      </c>
      <c r="H64" s="4">
        <v>64207</v>
      </c>
      <c r="I64" s="4">
        <v>61991</v>
      </c>
      <c r="J64" s="4">
        <v>39292</v>
      </c>
      <c r="K64" s="9" t="s">
        <v>21</v>
      </c>
      <c r="L64" s="10"/>
    </row>
    <row r="65" spans="1:12" ht="24.75" customHeight="1">
      <c r="A65" s="4" t="s">
        <v>28</v>
      </c>
      <c r="B65" s="4">
        <v>111247</v>
      </c>
      <c r="C65" s="4">
        <v>109840</v>
      </c>
      <c r="D65" s="4">
        <v>108330</v>
      </c>
      <c r="E65" s="4">
        <v>106220</v>
      </c>
      <c r="F65" s="4">
        <v>100529</v>
      </c>
      <c r="G65" s="4">
        <v>97779</v>
      </c>
      <c r="H65" s="4">
        <v>95490</v>
      </c>
      <c r="I65" s="4">
        <v>87901</v>
      </c>
      <c r="J65" s="4">
        <v>81004</v>
      </c>
      <c r="K65" s="9" t="s">
        <v>22</v>
      </c>
      <c r="L65" s="10"/>
    </row>
    <row r="66" spans="1:12" ht="24.75" customHeight="1">
      <c r="A66" s="4" t="s">
        <v>28</v>
      </c>
      <c r="B66" s="4">
        <v>702399</v>
      </c>
      <c r="C66" s="4">
        <v>695616</v>
      </c>
      <c r="D66" s="4">
        <v>693190</v>
      </c>
      <c r="E66" s="4">
        <v>690307</v>
      </c>
      <c r="F66" s="4">
        <v>685823</v>
      </c>
      <c r="G66" s="4">
        <v>679376</v>
      </c>
      <c r="H66" s="4">
        <v>673538</v>
      </c>
      <c r="I66" s="4">
        <v>665947</v>
      </c>
      <c r="J66" s="4">
        <v>659917</v>
      </c>
      <c r="K66" s="9" t="s">
        <v>23</v>
      </c>
      <c r="L66" s="10"/>
    </row>
    <row r="67" spans="1:12" ht="24.75" customHeight="1">
      <c r="A67" s="4" t="s">
        <v>28</v>
      </c>
      <c r="B67" s="4">
        <v>26810</v>
      </c>
      <c r="C67" s="4">
        <v>26458</v>
      </c>
      <c r="D67" s="4">
        <v>25897</v>
      </c>
      <c r="E67" s="4">
        <v>25352</v>
      </c>
      <c r="F67" s="4">
        <v>24770</v>
      </c>
      <c r="G67" s="4">
        <v>24038</v>
      </c>
      <c r="H67" s="4">
        <v>22872</v>
      </c>
      <c r="I67" s="4">
        <v>21450</v>
      </c>
      <c r="J67" s="4">
        <v>19788</v>
      </c>
      <c r="K67" s="9" t="s">
        <v>24</v>
      </c>
      <c r="L67" s="10"/>
    </row>
    <row r="68" spans="1:12" ht="24.75" customHeight="1">
      <c r="A68" s="4" t="s">
        <v>28</v>
      </c>
      <c r="B68" s="4" t="s">
        <v>28</v>
      </c>
      <c r="C68" s="4" t="s">
        <v>28</v>
      </c>
      <c r="D68" s="4" t="s">
        <v>28</v>
      </c>
      <c r="E68" s="4" t="s">
        <v>28</v>
      </c>
      <c r="F68" s="4" t="s">
        <v>28</v>
      </c>
      <c r="G68" s="4" t="s">
        <v>28</v>
      </c>
      <c r="H68" s="4" t="s">
        <v>28</v>
      </c>
      <c r="I68" s="4" t="s">
        <v>28</v>
      </c>
      <c r="J68" s="4" t="s">
        <v>28</v>
      </c>
      <c r="K68" s="9" t="s">
        <v>29</v>
      </c>
      <c r="L68" s="10"/>
    </row>
    <row r="69" spans="1:12" ht="24.75" customHeight="1">
      <c r="A69" s="4" t="s">
        <v>28</v>
      </c>
      <c r="B69" s="4">
        <v>466818</v>
      </c>
      <c r="C69" s="4">
        <v>455605</v>
      </c>
      <c r="D69" s="4">
        <v>442430</v>
      </c>
      <c r="E69" s="4">
        <v>427575</v>
      </c>
      <c r="F69" s="4">
        <v>412385</v>
      </c>
      <c r="G69" s="4">
        <v>400682</v>
      </c>
      <c r="H69" s="4">
        <v>389006</v>
      </c>
      <c r="I69" s="4">
        <v>343961</v>
      </c>
      <c r="J69" s="4">
        <v>278817</v>
      </c>
      <c r="K69" s="9" t="s">
        <v>25</v>
      </c>
      <c r="L69" s="10"/>
    </row>
    <row r="70" spans="1:12" ht="24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13"/>
    </row>
    <row r="71" spans="1:12" ht="47.25" customHeight="1">
      <c r="A71" s="3" t="s">
        <v>6</v>
      </c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2" ht="42.75" customHeight="1">
      <c r="A72" s="16">
        <v>1399</v>
      </c>
      <c r="B72" s="16">
        <v>1398</v>
      </c>
      <c r="C72" s="16">
        <v>1397</v>
      </c>
      <c r="D72" s="16">
        <v>1396</v>
      </c>
      <c r="E72" s="16">
        <v>1395</v>
      </c>
      <c r="F72" s="16">
        <v>1394</v>
      </c>
      <c r="G72" s="16">
        <v>1393</v>
      </c>
      <c r="H72" s="16">
        <v>1392</v>
      </c>
      <c r="I72" s="16">
        <v>1391</v>
      </c>
      <c r="J72" s="16">
        <v>1390</v>
      </c>
      <c r="K72" s="19" t="s">
        <v>11</v>
      </c>
    </row>
    <row r="73" spans="1:12" ht="24.75" customHeight="1">
      <c r="A73" s="4" t="s">
        <v>28</v>
      </c>
      <c r="B73" s="4">
        <v>64244636</v>
      </c>
      <c r="C73" s="4">
        <v>64158195</v>
      </c>
      <c r="D73" s="4">
        <v>64082253</v>
      </c>
      <c r="E73" s="4">
        <v>63984249</v>
      </c>
      <c r="F73" s="4">
        <v>63890067</v>
      </c>
      <c r="G73" s="4">
        <v>63776706</v>
      </c>
      <c r="H73" s="4">
        <v>63700221</v>
      </c>
      <c r="I73" s="4">
        <v>63492869</v>
      </c>
      <c r="J73" s="4">
        <v>63315167</v>
      </c>
      <c r="K73" s="9" t="s">
        <v>26</v>
      </c>
    </row>
    <row r="74" spans="1:12" ht="24.75" customHeight="1">
      <c r="A74" s="4" t="s">
        <v>28</v>
      </c>
      <c r="B74" s="4">
        <v>622255</v>
      </c>
      <c r="C74" s="4">
        <v>622064</v>
      </c>
      <c r="D74" s="4">
        <v>621518</v>
      </c>
      <c r="E74" s="4">
        <v>620970</v>
      </c>
      <c r="F74" s="4">
        <v>620099</v>
      </c>
      <c r="G74" s="4">
        <v>619451</v>
      </c>
      <c r="H74" s="4">
        <v>619451</v>
      </c>
      <c r="I74" s="4">
        <v>619451</v>
      </c>
      <c r="J74" s="4">
        <v>619451</v>
      </c>
      <c r="K74" s="9" t="s">
        <v>12</v>
      </c>
      <c r="L74" s="10" t="s">
        <v>9</v>
      </c>
    </row>
    <row r="75" spans="1:12" ht="24.75" customHeight="1">
      <c r="A75" s="4" t="s">
        <v>28</v>
      </c>
      <c r="B75" s="4">
        <v>7524731</v>
      </c>
      <c r="C75" s="4">
        <v>7517747</v>
      </c>
      <c r="D75" s="4">
        <v>7512704</v>
      </c>
      <c r="E75" s="4">
        <v>7506560</v>
      </c>
      <c r="F75" s="4">
        <v>7493803</v>
      </c>
      <c r="G75" s="4">
        <v>7481870</v>
      </c>
      <c r="H75" s="4">
        <v>7474576</v>
      </c>
      <c r="I75" s="4">
        <v>7412003</v>
      </c>
      <c r="J75" s="4">
        <v>7394905</v>
      </c>
      <c r="K75" s="9" t="s">
        <v>13</v>
      </c>
      <c r="L75" s="10"/>
    </row>
    <row r="76" spans="1:12" ht="24.75" customHeight="1">
      <c r="A76" s="4" t="s">
        <v>28</v>
      </c>
      <c r="B76" s="4">
        <v>410593</v>
      </c>
      <c r="C76" s="4">
        <v>408749</v>
      </c>
      <c r="D76" s="4">
        <v>406831</v>
      </c>
      <c r="E76" s="4">
        <v>405057</v>
      </c>
      <c r="F76" s="4">
        <v>403903</v>
      </c>
      <c r="G76" s="4">
        <v>402163</v>
      </c>
      <c r="H76" s="4">
        <v>401244</v>
      </c>
      <c r="I76" s="4">
        <v>399426</v>
      </c>
      <c r="J76" s="4">
        <v>392682</v>
      </c>
      <c r="K76" s="9" t="s">
        <v>14</v>
      </c>
      <c r="L76" s="10"/>
    </row>
    <row r="77" spans="1:12" ht="24.75" customHeight="1">
      <c r="A77" s="4" t="s">
        <v>28</v>
      </c>
      <c r="B77" s="4">
        <v>270312</v>
      </c>
      <c r="C77" s="4">
        <v>269011</v>
      </c>
      <c r="D77" s="4">
        <v>268231</v>
      </c>
      <c r="E77" s="4">
        <v>267560</v>
      </c>
      <c r="F77" s="4">
        <v>266903</v>
      </c>
      <c r="G77" s="4">
        <v>265929</v>
      </c>
      <c r="H77" s="4">
        <v>265075</v>
      </c>
      <c r="I77" s="4">
        <v>259529</v>
      </c>
      <c r="J77" s="4">
        <v>258963</v>
      </c>
      <c r="K77" s="9" t="s">
        <v>15</v>
      </c>
      <c r="L77" s="10"/>
    </row>
    <row r="78" spans="1:12" ht="24.75" customHeight="1">
      <c r="A78" s="4" t="s">
        <v>28</v>
      </c>
      <c r="B78" s="4">
        <v>1081520</v>
      </c>
      <c r="C78" s="4">
        <v>1051467</v>
      </c>
      <c r="D78" s="4">
        <v>1031066</v>
      </c>
      <c r="E78" s="4">
        <v>991548</v>
      </c>
      <c r="F78" s="4">
        <v>976083</v>
      </c>
      <c r="G78" s="4">
        <v>946952</v>
      </c>
      <c r="H78" s="4">
        <v>932334</v>
      </c>
      <c r="I78" s="4">
        <v>902449</v>
      </c>
      <c r="J78" s="4">
        <v>889643</v>
      </c>
      <c r="K78" s="9" t="s">
        <v>16</v>
      </c>
      <c r="L78" s="10"/>
    </row>
    <row r="79" spans="1:12" ht="24.75" customHeight="1">
      <c r="A79" s="4" t="s">
        <v>28</v>
      </c>
      <c r="B79" s="4">
        <v>241980</v>
      </c>
      <c r="C79" s="4">
        <v>240748</v>
      </c>
      <c r="D79" s="4">
        <v>239723</v>
      </c>
      <c r="E79" s="4">
        <v>238727</v>
      </c>
      <c r="F79" s="4">
        <v>237490</v>
      </c>
      <c r="G79" s="4">
        <v>235705</v>
      </c>
      <c r="H79" s="4">
        <v>233842</v>
      </c>
      <c r="I79" s="4">
        <v>232490</v>
      </c>
      <c r="J79" s="4">
        <v>230190</v>
      </c>
      <c r="K79" s="9" t="s">
        <v>17</v>
      </c>
      <c r="L79" s="10"/>
    </row>
    <row r="80" spans="1:12" ht="24.75" customHeight="1">
      <c r="A80" s="4" t="s">
        <v>28</v>
      </c>
      <c r="B80" s="4">
        <v>1035245</v>
      </c>
      <c r="C80" s="4">
        <v>1022684</v>
      </c>
      <c r="D80" s="4">
        <v>1003317</v>
      </c>
      <c r="E80" s="4">
        <v>985141</v>
      </c>
      <c r="F80" s="4">
        <v>964944</v>
      </c>
      <c r="G80" s="4">
        <v>941598</v>
      </c>
      <c r="H80" s="4">
        <v>923559</v>
      </c>
      <c r="I80" s="4">
        <v>882206</v>
      </c>
      <c r="J80" s="4">
        <v>828969</v>
      </c>
      <c r="K80" s="9" t="s">
        <v>18</v>
      </c>
      <c r="L80" s="10"/>
    </row>
    <row r="81" spans="1:12" ht="24.75" customHeight="1">
      <c r="A81" s="4" t="s">
        <v>28</v>
      </c>
      <c r="B81" s="4">
        <v>48819343</v>
      </c>
      <c r="C81" s="4">
        <v>48819343</v>
      </c>
      <c r="D81" s="4">
        <v>48819343</v>
      </c>
      <c r="E81" s="4">
        <v>48819343</v>
      </c>
      <c r="F81" s="4">
        <v>48819343</v>
      </c>
      <c r="G81" s="4">
        <v>48819343</v>
      </c>
      <c r="H81" s="4">
        <v>48819343</v>
      </c>
      <c r="I81" s="4">
        <v>48819343</v>
      </c>
      <c r="J81" s="4">
        <v>48819343</v>
      </c>
      <c r="K81" s="9" t="s">
        <v>19</v>
      </c>
      <c r="L81" s="10"/>
    </row>
    <row r="82" spans="1:12" ht="24.75" customHeight="1">
      <c r="A82" s="4" t="s">
        <v>28</v>
      </c>
      <c r="B82" s="4">
        <v>438079</v>
      </c>
      <c r="C82" s="4">
        <v>433136</v>
      </c>
      <c r="D82" s="4">
        <v>427184</v>
      </c>
      <c r="E82" s="4">
        <v>420345</v>
      </c>
      <c r="F82" s="4">
        <v>411096</v>
      </c>
      <c r="G82" s="4">
        <v>400705</v>
      </c>
      <c r="H82" s="4">
        <v>391877</v>
      </c>
      <c r="I82" s="4">
        <v>376292</v>
      </c>
      <c r="J82" s="4">
        <v>357516</v>
      </c>
      <c r="K82" s="9" t="s">
        <v>20</v>
      </c>
      <c r="L82" s="10"/>
    </row>
    <row r="83" spans="1:12" ht="24.75" customHeight="1">
      <c r="A83" s="4" t="s">
        <v>28</v>
      </c>
      <c r="B83" s="4">
        <v>67413</v>
      </c>
      <c r="C83" s="4">
        <v>66852</v>
      </c>
      <c r="D83" s="4">
        <v>66221</v>
      </c>
      <c r="E83" s="4">
        <v>65677</v>
      </c>
      <c r="F83" s="4">
        <v>64424</v>
      </c>
      <c r="G83" s="4">
        <v>63373</v>
      </c>
      <c r="H83" s="4">
        <v>61916</v>
      </c>
      <c r="I83" s="4">
        <v>60164</v>
      </c>
      <c r="J83" s="4">
        <v>57952</v>
      </c>
      <c r="K83" s="9" t="s">
        <v>21</v>
      </c>
      <c r="L83" s="10"/>
    </row>
    <row r="84" spans="1:12" ht="24.75" customHeight="1">
      <c r="A84" s="4" t="s">
        <v>28</v>
      </c>
      <c r="B84" s="4">
        <v>169353</v>
      </c>
      <c r="C84" s="4">
        <v>168477</v>
      </c>
      <c r="D84" s="4">
        <v>167461</v>
      </c>
      <c r="E84" s="4">
        <v>166384</v>
      </c>
      <c r="F84" s="4">
        <v>164402</v>
      </c>
      <c r="G84" s="4">
        <v>162847</v>
      </c>
      <c r="H84" s="4">
        <v>161526</v>
      </c>
      <c r="I84" s="4">
        <v>160092</v>
      </c>
      <c r="J84" s="4">
        <v>158392</v>
      </c>
      <c r="K84" s="9" t="s">
        <v>22</v>
      </c>
      <c r="L84" s="10"/>
    </row>
    <row r="85" spans="1:12" ht="24.75" customHeight="1">
      <c r="A85" s="4" t="s">
        <v>28</v>
      </c>
      <c r="B85" s="4">
        <v>2824636</v>
      </c>
      <c r="C85" s="4">
        <v>2810964</v>
      </c>
      <c r="D85" s="4">
        <v>2806754</v>
      </c>
      <c r="E85" s="4">
        <v>2801687</v>
      </c>
      <c r="F85" s="4">
        <v>2791418</v>
      </c>
      <c r="G85" s="4">
        <v>2778010</v>
      </c>
      <c r="H85" s="4">
        <v>2769675</v>
      </c>
      <c r="I85" s="4">
        <v>2755877</v>
      </c>
      <c r="J85" s="4">
        <v>2744295</v>
      </c>
      <c r="K85" s="9" t="s">
        <v>23</v>
      </c>
      <c r="L85" s="10"/>
    </row>
    <row r="86" spans="1:12" ht="24.75" customHeight="1">
      <c r="A86" s="4" t="s">
        <v>28</v>
      </c>
      <c r="B86" s="4">
        <v>78178</v>
      </c>
      <c r="C86" s="4">
        <v>77991</v>
      </c>
      <c r="D86" s="4">
        <v>76973</v>
      </c>
      <c r="E86" s="4">
        <v>76215</v>
      </c>
      <c r="F86" s="4">
        <v>75376</v>
      </c>
      <c r="G86" s="4">
        <v>74662</v>
      </c>
      <c r="H86" s="4">
        <v>74015</v>
      </c>
      <c r="I86" s="4">
        <v>72395</v>
      </c>
      <c r="J86" s="4">
        <v>70227</v>
      </c>
      <c r="K86" s="9" t="s">
        <v>24</v>
      </c>
      <c r="L86" s="10"/>
    </row>
    <row r="87" spans="1:12" ht="24.75" customHeight="1">
      <c r="A87" s="4"/>
      <c r="B87" s="4" t="s">
        <v>28</v>
      </c>
      <c r="C87" s="4" t="s">
        <v>28</v>
      </c>
      <c r="D87" s="4" t="s">
        <v>28</v>
      </c>
      <c r="E87" s="4" t="s">
        <v>28</v>
      </c>
      <c r="F87" s="4" t="s">
        <v>28</v>
      </c>
      <c r="G87" s="4" t="s">
        <v>28</v>
      </c>
      <c r="H87" s="4" t="s">
        <v>28</v>
      </c>
      <c r="I87" s="4" t="s">
        <v>28</v>
      </c>
      <c r="J87" s="4" t="s">
        <v>28</v>
      </c>
      <c r="K87" s="9" t="s">
        <v>29</v>
      </c>
      <c r="L87" s="10"/>
    </row>
    <row r="88" spans="1:12" ht="24.75" customHeight="1">
      <c r="A88" s="4" t="s">
        <v>28</v>
      </c>
      <c r="B88" s="4">
        <v>660998</v>
      </c>
      <c r="C88" s="4">
        <v>648962</v>
      </c>
      <c r="D88" s="4">
        <v>634927</v>
      </c>
      <c r="E88" s="4">
        <v>619035</v>
      </c>
      <c r="F88" s="4">
        <v>600783</v>
      </c>
      <c r="G88" s="4">
        <v>584098</v>
      </c>
      <c r="H88" s="4">
        <v>571788</v>
      </c>
      <c r="I88" s="4">
        <v>541152</v>
      </c>
      <c r="J88" s="4">
        <v>492639</v>
      </c>
      <c r="K88" s="9" t="s">
        <v>25</v>
      </c>
      <c r="L88" s="10"/>
    </row>
    <row r="89" spans="1:12" ht="24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2" ht="24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2" ht="24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2" ht="24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2" ht="46.5" customHeight="1">
      <c r="A93" s="3" t="s">
        <v>27</v>
      </c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2" ht="43.5" customHeight="1">
      <c r="A94" s="16">
        <v>1399</v>
      </c>
      <c r="B94" s="16">
        <v>1398</v>
      </c>
      <c r="C94" s="16">
        <v>1397</v>
      </c>
      <c r="D94" s="16">
        <v>1396</v>
      </c>
      <c r="E94" s="16">
        <v>1395</v>
      </c>
      <c r="F94" s="16">
        <v>1394</v>
      </c>
      <c r="G94" s="16">
        <v>1393</v>
      </c>
      <c r="H94" s="16">
        <v>1392</v>
      </c>
      <c r="I94" s="16">
        <v>1391</v>
      </c>
      <c r="J94" s="16">
        <v>1390</v>
      </c>
      <c r="K94" s="20" t="s">
        <v>11</v>
      </c>
      <c r="L94" s="10" t="s">
        <v>7</v>
      </c>
    </row>
    <row r="95" spans="1:12" ht="24.75" customHeight="1">
      <c r="A95" s="4" t="s">
        <v>28</v>
      </c>
      <c r="B95" s="4">
        <v>191699182.722</v>
      </c>
      <c r="C95" s="4">
        <v>190520421.35299999</v>
      </c>
      <c r="D95" s="4">
        <v>189458038.917</v>
      </c>
      <c r="E95" s="4">
        <v>188286756.94999999</v>
      </c>
      <c r="F95" s="4">
        <v>186810213.461</v>
      </c>
      <c r="G95" s="4">
        <v>184753875.76499999</v>
      </c>
      <c r="H95" s="4">
        <v>183673366.47400001</v>
      </c>
      <c r="I95" s="4">
        <v>181008318.41</v>
      </c>
      <c r="J95" s="4">
        <v>162859226.37400001</v>
      </c>
      <c r="K95" s="21" t="s">
        <v>26</v>
      </c>
      <c r="L95" s="10"/>
    </row>
    <row r="96" spans="1:12" ht="24.75" customHeight="1">
      <c r="A96" s="4" t="s">
        <v>28</v>
      </c>
      <c r="B96" s="4">
        <v>13277764.466</v>
      </c>
      <c r="C96" s="4">
        <v>13275854.466</v>
      </c>
      <c r="D96" s="4">
        <v>13251416.966</v>
      </c>
      <c r="E96" s="4">
        <v>13249865.566</v>
      </c>
      <c r="F96" s="4">
        <v>13244950.566</v>
      </c>
      <c r="G96" s="4">
        <v>13239124.566</v>
      </c>
      <c r="H96" s="4">
        <v>13239124.566</v>
      </c>
      <c r="I96" s="4">
        <v>13239124.566</v>
      </c>
      <c r="J96" s="4">
        <v>13239124.566</v>
      </c>
      <c r="K96" s="9" t="s">
        <v>12</v>
      </c>
      <c r="L96" s="10"/>
    </row>
    <row r="97" spans="1:12" ht="24.75" customHeight="1">
      <c r="A97" s="4" t="s">
        <v>28</v>
      </c>
      <c r="B97" s="4">
        <v>18181956.190000001</v>
      </c>
      <c r="C97" s="4">
        <v>18121748.859999999</v>
      </c>
      <c r="D97" s="4">
        <v>18106789.059999999</v>
      </c>
      <c r="E97" s="4">
        <v>18090972.559999999</v>
      </c>
      <c r="F97" s="4">
        <v>18060709.100000001</v>
      </c>
      <c r="G97" s="4">
        <v>18032006.195</v>
      </c>
      <c r="H97" s="4">
        <v>18001758.120000001</v>
      </c>
      <c r="I97" s="4">
        <v>17985931.219999999</v>
      </c>
      <c r="J97" s="4">
        <v>17968220.02</v>
      </c>
      <c r="K97" s="9" t="s">
        <v>13</v>
      </c>
      <c r="L97" s="10"/>
    </row>
    <row r="98" spans="1:12" ht="24.75" customHeight="1">
      <c r="A98" s="4" t="s">
        <v>28</v>
      </c>
      <c r="B98" s="4">
        <v>21497902.414000001</v>
      </c>
      <c r="C98" s="4">
        <v>21473884.763999999</v>
      </c>
      <c r="D98" s="4">
        <v>21435024.193999998</v>
      </c>
      <c r="E98" s="4">
        <v>21399396.844000001</v>
      </c>
      <c r="F98" s="4">
        <v>21373288.684</v>
      </c>
      <c r="G98" s="4">
        <v>21356119.634</v>
      </c>
      <c r="H98" s="4">
        <v>21351358.784000002</v>
      </c>
      <c r="I98" s="4">
        <v>21342168.884</v>
      </c>
      <c r="J98" s="4">
        <v>21330194.458999999</v>
      </c>
      <c r="K98" s="9" t="s">
        <v>14</v>
      </c>
      <c r="L98" s="10"/>
    </row>
    <row r="99" spans="1:12" ht="24.75" customHeight="1">
      <c r="A99" s="4" t="s">
        <v>28</v>
      </c>
      <c r="B99" s="4">
        <v>8370922.04</v>
      </c>
      <c r="C99" s="4">
        <v>8350240.2400000002</v>
      </c>
      <c r="D99" s="4">
        <v>8343948.04</v>
      </c>
      <c r="E99" s="4">
        <v>8339598.54</v>
      </c>
      <c r="F99" s="4">
        <v>8332745.9409999996</v>
      </c>
      <c r="G99" s="4">
        <v>8328463.9409999996</v>
      </c>
      <c r="H99" s="4">
        <v>8321098.2410000004</v>
      </c>
      <c r="I99" s="4">
        <v>8290953.75</v>
      </c>
      <c r="J99" s="4">
        <v>8286566.5</v>
      </c>
      <c r="K99" s="9" t="s">
        <v>15</v>
      </c>
      <c r="L99" s="10"/>
    </row>
    <row r="100" spans="1:12" ht="24.75" customHeight="1">
      <c r="A100" s="4" t="s">
        <v>28</v>
      </c>
      <c r="B100" s="4">
        <v>23528328.588</v>
      </c>
      <c r="C100" s="4">
        <v>23051957.318</v>
      </c>
      <c r="D100" s="4">
        <v>22885369.048</v>
      </c>
      <c r="E100" s="4">
        <v>22604027.888</v>
      </c>
      <c r="F100" s="4">
        <v>22478635.305</v>
      </c>
      <c r="G100" s="4">
        <v>22317842.66</v>
      </c>
      <c r="H100" s="4">
        <v>22249315.989</v>
      </c>
      <c r="I100" s="4">
        <v>22038996.359999999</v>
      </c>
      <c r="J100" s="4">
        <v>5923289.773</v>
      </c>
      <c r="K100" s="9" t="s">
        <v>16</v>
      </c>
      <c r="L100" s="10"/>
    </row>
    <row r="101" spans="1:12" ht="24.75" customHeight="1">
      <c r="A101" s="4" t="s">
        <v>28</v>
      </c>
      <c r="B101" s="4">
        <v>1466062.21</v>
      </c>
      <c r="C101" s="4">
        <v>1458903.51</v>
      </c>
      <c r="D101" s="4">
        <v>1453714.16</v>
      </c>
      <c r="E101" s="4">
        <v>1448878.96</v>
      </c>
      <c r="F101" s="4">
        <v>1446500.585</v>
      </c>
      <c r="G101" s="4">
        <v>1443554.9350000001</v>
      </c>
      <c r="H101" s="4">
        <v>1432624.61</v>
      </c>
      <c r="I101" s="4">
        <v>1430950.61</v>
      </c>
      <c r="J101" s="4">
        <v>1423077.62</v>
      </c>
      <c r="K101" s="9" t="s">
        <v>17</v>
      </c>
      <c r="L101" s="10"/>
    </row>
    <row r="102" spans="1:12" ht="24.75" customHeight="1">
      <c r="A102" s="4" t="s">
        <v>28</v>
      </c>
      <c r="B102" s="4">
        <v>24337492.857000001</v>
      </c>
      <c r="C102" s="4">
        <v>24221053.778000001</v>
      </c>
      <c r="D102" s="4">
        <v>24077374.098000001</v>
      </c>
      <c r="E102" s="4">
        <v>23871086.693</v>
      </c>
      <c r="F102" s="4">
        <v>23605011.532000002</v>
      </c>
      <c r="G102" s="4">
        <v>23275315.408</v>
      </c>
      <c r="H102" s="4">
        <v>23052356.458000001</v>
      </c>
      <c r="I102" s="4">
        <v>22582394.127</v>
      </c>
      <c r="J102" s="4">
        <v>22195492.449999999</v>
      </c>
      <c r="K102" s="9" t="s">
        <v>18</v>
      </c>
      <c r="L102" s="10"/>
    </row>
    <row r="103" spans="1:12" ht="24.75" customHeight="1">
      <c r="A103" s="4" t="s">
        <v>28</v>
      </c>
      <c r="B103" s="4">
        <v>9834706.8310000002</v>
      </c>
      <c r="C103" s="4">
        <v>9834706.8310000002</v>
      </c>
      <c r="D103" s="4">
        <v>9834706.8310000002</v>
      </c>
      <c r="E103" s="4">
        <v>9834706.8310000002</v>
      </c>
      <c r="F103" s="4">
        <v>9834706.8310000002</v>
      </c>
      <c r="G103" s="4">
        <v>9834706.8310000002</v>
      </c>
      <c r="H103" s="4">
        <v>9834706.8310000002</v>
      </c>
      <c r="I103" s="4">
        <v>9834706.8310000002</v>
      </c>
      <c r="J103" s="4">
        <v>9834706.8310000002</v>
      </c>
      <c r="K103" s="9" t="s">
        <v>19</v>
      </c>
      <c r="L103" s="10"/>
    </row>
    <row r="104" spans="1:12" ht="24.75" customHeight="1">
      <c r="A104" s="4" t="s">
        <v>28</v>
      </c>
      <c r="B104" s="4">
        <v>42339711.924999997</v>
      </c>
      <c r="C104" s="4">
        <v>42210120.075000003</v>
      </c>
      <c r="D104" s="4">
        <v>42037579.965000004</v>
      </c>
      <c r="E104" s="4">
        <v>41697051.931000002</v>
      </c>
      <c r="F104" s="4">
        <v>40969822.765000001</v>
      </c>
      <c r="G104" s="4">
        <v>40043474.149999999</v>
      </c>
      <c r="H104" s="4">
        <v>39774288.726000004</v>
      </c>
      <c r="I104" s="4">
        <v>39146269.935000002</v>
      </c>
      <c r="J104" s="4">
        <v>38236180.391999997</v>
      </c>
      <c r="K104" s="9" t="s">
        <v>20</v>
      </c>
      <c r="L104" s="10"/>
    </row>
    <row r="105" spans="1:12" ht="24.75" customHeight="1">
      <c r="A105" s="4" t="s">
        <v>28</v>
      </c>
      <c r="B105" s="4">
        <v>1094682.9280000001</v>
      </c>
      <c r="C105" s="4">
        <v>1088209.5279999999</v>
      </c>
      <c r="D105" s="4">
        <v>1075072.4180000001</v>
      </c>
      <c r="E105" s="4">
        <v>1072464.2679999999</v>
      </c>
      <c r="F105" s="4">
        <v>1065273.7679999999</v>
      </c>
      <c r="G105" s="4">
        <v>1049291.7679999999</v>
      </c>
      <c r="H105" s="4">
        <v>1027368.6679999999</v>
      </c>
      <c r="I105" s="4">
        <v>1017513.118</v>
      </c>
      <c r="J105" s="4">
        <v>966620.39</v>
      </c>
      <c r="K105" s="9" t="s">
        <v>21</v>
      </c>
      <c r="L105" s="10"/>
    </row>
    <row r="106" spans="1:12" ht="24.75" customHeight="1">
      <c r="A106" s="4" t="s">
        <v>28</v>
      </c>
      <c r="B106" s="4">
        <v>249559.139</v>
      </c>
      <c r="C106" s="4">
        <v>240890.93900000001</v>
      </c>
      <c r="D106" s="4">
        <v>236935.429</v>
      </c>
      <c r="E106" s="4">
        <v>228958.47899999999</v>
      </c>
      <c r="F106" s="4">
        <v>209332.62899999999</v>
      </c>
      <c r="G106" s="4">
        <v>204299.61900000001</v>
      </c>
      <c r="H106" s="4">
        <v>199650.04399999999</v>
      </c>
      <c r="I106" s="4">
        <v>195184.34400000001</v>
      </c>
      <c r="J106" s="4">
        <v>191097.79500000001</v>
      </c>
      <c r="K106" s="9" t="s">
        <v>22</v>
      </c>
      <c r="L106" s="10"/>
    </row>
    <row r="107" spans="1:12" ht="24.75" customHeight="1">
      <c r="A107" s="4" t="s">
        <v>28</v>
      </c>
      <c r="B107" s="4">
        <v>8703326.2119999994</v>
      </c>
      <c r="C107" s="4">
        <v>8539391.7119999994</v>
      </c>
      <c r="D107" s="4">
        <v>8495463.6319999993</v>
      </c>
      <c r="E107" s="4">
        <v>8449238.3839999996</v>
      </c>
      <c r="F107" s="4">
        <v>8371552.784</v>
      </c>
      <c r="G107" s="4">
        <v>8293293.2640000004</v>
      </c>
      <c r="H107" s="4">
        <v>8247303.7139999997</v>
      </c>
      <c r="I107" s="4">
        <v>8154440.8949999996</v>
      </c>
      <c r="J107" s="4">
        <v>8105056.5470000003</v>
      </c>
      <c r="K107" s="9" t="s">
        <v>23</v>
      </c>
      <c r="L107" s="10"/>
    </row>
    <row r="108" spans="1:12" ht="24.75" customHeight="1">
      <c r="A108" s="4" t="s">
        <v>28</v>
      </c>
      <c r="B108" s="4">
        <v>1166914.3910000001</v>
      </c>
      <c r="C108" s="4">
        <v>1162561.791</v>
      </c>
      <c r="D108" s="4">
        <v>985144.58700000006</v>
      </c>
      <c r="E108" s="4">
        <v>977080.78700000001</v>
      </c>
      <c r="F108" s="4">
        <v>969117.73800000001</v>
      </c>
      <c r="G108" s="4">
        <v>926927.80799999996</v>
      </c>
      <c r="H108" s="4">
        <v>840252.01800000004</v>
      </c>
      <c r="I108" s="4">
        <v>821110.20299999998</v>
      </c>
      <c r="J108" s="4">
        <v>768570.027</v>
      </c>
      <c r="K108" s="9" t="s">
        <v>24</v>
      </c>
      <c r="L108" s="10"/>
    </row>
    <row r="109" spans="1:12" ht="24.75" customHeight="1">
      <c r="A109" s="4" t="s">
        <v>28</v>
      </c>
      <c r="B109" s="4" t="s">
        <v>28</v>
      </c>
      <c r="C109" s="4" t="s">
        <v>28</v>
      </c>
      <c r="D109" s="4" t="s">
        <v>28</v>
      </c>
      <c r="E109" s="4" t="s">
        <v>28</v>
      </c>
      <c r="F109" s="4" t="s">
        <v>28</v>
      </c>
      <c r="G109" s="4" t="s">
        <v>28</v>
      </c>
      <c r="H109" s="4" t="s">
        <v>28</v>
      </c>
      <c r="I109" s="4" t="s">
        <v>28</v>
      </c>
      <c r="J109" s="4" t="s">
        <v>28</v>
      </c>
      <c r="K109" s="9" t="s">
        <v>29</v>
      </c>
      <c r="L109" s="10"/>
    </row>
    <row r="110" spans="1:12" ht="24.75" customHeight="1">
      <c r="A110" s="4" t="s">
        <v>28</v>
      </c>
      <c r="B110" s="4">
        <v>17649852.530999999</v>
      </c>
      <c r="C110" s="4">
        <v>17490897.541000001</v>
      </c>
      <c r="D110" s="4">
        <v>17239500.489</v>
      </c>
      <c r="E110" s="4">
        <v>17023429.219000001</v>
      </c>
      <c r="F110" s="4">
        <v>16848565.232999999</v>
      </c>
      <c r="G110" s="4">
        <v>16409454.986</v>
      </c>
      <c r="H110" s="4">
        <v>16102159.705</v>
      </c>
      <c r="I110" s="4">
        <v>14928573.567</v>
      </c>
      <c r="J110" s="4">
        <v>14391029.004000001</v>
      </c>
      <c r="K110" s="9" t="s">
        <v>25</v>
      </c>
      <c r="L110" s="10"/>
    </row>
    <row r="111" spans="1:12" ht="24.75" customHeight="1">
      <c r="I111" s="14"/>
      <c r="J111" s="14"/>
      <c r="K111" s="14" t="s">
        <v>30</v>
      </c>
      <c r="L111" s="15" t="s">
        <v>31</v>
      </c>
    </row>
    <row r="112" spans="1:12" ht="24.75" customHeight="1">
      <c r="I112" s="14"/>
      <c r="J112" s="14"/>
      <c r="K112" s="14"/>
      <c r="L112" s="15"/>
    </row>
  </sheetData>
  <mergeCells count="13">
    <mergeCell ref="A93:K93"/>
    <mergeCell ref="A52:K52"/>
    <mergeCell ref="L94:L110"/>
    <mergeCell ref="L55:L69"/>
    <mergeCell ref="A2:K2"/>
    <mergeCell ref="A26:K26"/>
    <mergeCell ref="A33:K33"/>
    <mergeCell ref="L36:L50"/>
    <mergeCell ref="L74:L88"/>
    <mergeCell ref="A18:K18"/>
    <mergeCell ref="A10:K10"/>
    <mergeCell ref="A71:K71"/>
    <mergeCell ref="A1:K1"/>
  </mergeCells>
  <pageMargins left="0.7" right="0.7" top="0.75" bottom="0.75" header="0.3" footer="0.3"/>
  <pageSetup scale="80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sh.sabaghi</dc:creator>
  <cp:lastModifiedBy>هاله اسکندری</cp:lastModifiedBy>
  <cp:lastPrinted>2022-01-08T05:53:16Z</cp:lastPrinted>
  <dcterms:created xsi:type="dcterms:W3CDTF">2021-12-05T06:59:02Z</dcterms:created>
  <dcterms:modified xsi:type="dcterms:W3CDTF">2022-01-10T13:29:55Z</dcterms:modified>
</cp:coreProperties>
</file>