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rs.Dorrrimanesh\serizamani\Daftar_Shakhes\99\99-09-05\سری زمانی طرح های خدمات\صنعت\"/>
    </mc:Choice>
  </mc:AlternateContent>
  <bookViews>
    <workbookView xWindow="0" yWindow="0" windowWidth="20490" windowHeight="7155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Z27" i="1" l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</calcChain>
</file>

<file path=xl/sharedStrings.xml><?xml version="1.0" encoding="utf-8"?>
<sst xmlns="http://schemas.openxmlformats.org/spreadsheetml/2006/main" count="217" uniqueCount="30">
  <si>
    <t xml:space="preserve">         </t>
  </si>
  <si>
    <t xml:space="preserve"> بخش صنعت</t>
  </si>
  <si>
    <t>توليد محصولات از توتون و تنباكو سيگار</t>
  </si>
  <si>
    <t>توليد منسوجات</t>
  </si>
  <si>
    <t>توليد پوشاك عمل آوردن و رنگ كردن پوست خزدار</t>
  </si>
  <si>
    <t>دباغي و عمل اوردن چرم و ساخت كيف و چمدان</t>
  </si>
  <si>
    <t>توليد چوب و محصولات چوبي و چوب پنبه</t>
  </si>
  <si>
    <t>صنايع محصولات شيميايي</t>
  </si>
  <si>
    <t>ماشين آلات و دستگاههائ مولد وانتقال برق</t>
  </si>
  <si>
    <t>توليد راديو و تلويزيون و دستگاهها و وسايل ارتباطي</t>
  </si>
  <si>
    <t>توليد ساير وسايل حمل و نقل</t>
  </si>
  <si>
    <t>توليد مبلمان و مصنوعات</t>
  </si>
  <si>
    <t>بهار</t>
  </si>
  <si>
    <t>تابستان</t>
  </si>
  <si>
    <t>پاییز</t>
  </si>
  <si>
    <t>زمستان</t>
  </si>
  <si>
    <t>درصد تغییر شاخص قیمت تولید کننده محصولات صنعتی کشور نسبت به فصل مشابه سال قبل    ( تورم نقطه به نقطه محصولات صنعتی ) به تفکیک فصل یا سال و بخش های اصلی برمبنای سال پایه 100=1390</t>
  </si>
  <si>
    <t>توليد كاغذ و محصولات كاغذی</t>
  </si>
  <si>
    <t>صنايع مواد غذايی و آشاميدنی</t>
  </si>
  <si>
    <t>انتشار و چا پ و تكثير رسانه های ضبط شده</t>
  </si>
  <si>
    <t>صنايع توليد زغال سنگ- پالايشگاههاي نفت</t>
  </si>
  <si>
    <t>توليد محصولات لاستيكی و پلاستيكی</t>
  </si>
  <si>
    <t>توليد ساير محصولات كانی غير فلزی</t>
  </si>
  <si>
    <t>توليد فلزات اساسی</t>
  </si>
  <si>
    <t>توليد محصولات فلزی فابريكی بجز ماشين الات</t>
  </si>
  <si>
    <t>توليد ماشين آلات و تجهيزات طبقه بندی نشده در جای ديگر</t>
  </si>
  <si>
    <t>توليد ماشين آلات اداری و محاسباتی</t>
  </si>
  <si>
    <t>توليد ابزار پزشكی ، اپتيكی ، ابزار دقيق و انواع ساعت</t>
  </si>
  <si>
    <t>توليد وسايل نقليه موتوری و تريلر و نيم تريلر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</si>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</sst>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1"/>
      <color theme="1"/>
      <name val="Calibri"/>
      <family val="2"/>
      <charset val="178"/>
      <scheme val="minor"/>
    </font>
    <font>
      <b/>
      <sz val="10"/>
      <name val="Tahoma"/>
      <family val="2"/>
    </font>
    <font>
      <sz val="10"/>
      <name val="Tahoma"/>
      <family val="2"/>
    </font>
    <font>
      <sz val="11"/>
      <color theme="1"/>
      <name val="Tahoma"/>
      <family val="2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vertical="center" wrapText="1" readingOrder="2"/>
    </xf>
    <xf numFmtId="0" fontId="2" fillId="0" borderId="6" xfId="0" applyFont="1" applyBorder="1" applyAlignment="1">
      <alignment vertical="center" wrapText="1" readingOrder="2"/>
    </xf>
    <xf numFmtId="0" fontId="2" fillId="0" borderId="2" xfId="0" applyFont="1" applyBorder="1" applyAlignment="1">
      <alignment vertical="center" wrapText="1" readingOrder="2"/>
    </xf>
    <xf numFmtId="0" fontId="2" fillId="0" borderId="2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 readingOrder="2"/>
    </xf>
    <xf numFmtId="0" fontId="2" fillId="0" borderId="7" xfId="0" applyFont="1" applyBorder="1" applyAlignment="1">
      <alignment horizontal="right" vertical="center" wrapText="1" readingOrder="2"/>
    </xf>
    <xf numFmtId="1" fontId="1" fillId="2" borderId="12" xfId="0" applyNumberFormat="1" applyFont="1" applyFill="1" applyBorder="1" applyAlignment="1">
      <alignment horizontal="center" vertical="center" readingOrder="2"/>
    </xf>
    <xf numFmtId="1" fontId="1" fillId="2" borderId="9" xfId="0" applyNumberFormat="1" applyFont="1" applyFill="1" applyBorder="1" applyAlignment="1">
      <alignment horizontal="center" vertical="center" readingOrder="2"/>
    </xf>
    <xf numFmtId="164" fontId="2" fillId="0" borderId="5" xfId="0" applyNumberFormat="1" applyFont="1" applyBorder="1" applyAlignment="1">
      <alignment horizontal="center" vertical="center" readingOrder="1"/>
    </xf>
    <xf numFmtId="0" fontId="3" fillId="0" borderId="0" xfId="0" applyFont="1"/>
    <xf numFmtId="164" fontId="4" fillId="0" borderId="16" xfId="0" applyNumberFormat="1" applyFont="1" applyBorder="1" applyAlignment="1">
      <alignment horizontal="center" vertical="center" readingOrder="1"/>
    </xf>
    <xf numFmtId="164" fontId="4" fillId="0" borderId="17" xfId="0" applyNumberFormat="1" applyFont="1" applyBorder="1" applyAlignment="1">
      <alignment horizontal="center" vertical="center" readingOrder="1"/>
    </xf>
    <xf numFmtId="164" fontId="2" fillId="0" borderId="18" xfId="0" applyNumberFormat="1" applyFont="1" applyBorder="1" applyAlignment="1">
      <alignment horizontal="center" vertical="center" readingOrder="1"/>
    </xf>
    <xf numFmtId="164" fontId="0" fillId="0" borderId="0" xfId="0" applyNumberFormat="1"/>
    <xf numFmtId="0" fontId="1" fillId="0" borderId="1" xfId="0" applyFont="1" applyBorder="1" applyAlignment="1">
      <alignment vertical="center" wrapText="1" readingOrder="2"/>
    </xf>
    <xf numFmtId="0" fontId="1" fillId="0" borderId="0" xfId="0" applyFont="1" applyBorder="1" applyAlignment="1">
      <alignment vertical="center" wrapText="1" readingOrder="2"/>
    </xf>
    <xf numFmtId="0" fontId="1" fillId="2" borderId="10" xfId="0" applyFont="1" applyFill="1" applyBorder="1" applyAlignment="1">
      <alignment horizontal="center" vertical="center" readingOrder="2"/>
    </xf>
    <xf numFmtId="0" fontId="1" fillId="2" borderId="11" xfId="0" applyFont="1" applyFill="1" applyBorder="1" applyAlignment="1">
      <alignment horizontal="center" vertical="center" readingOrder="2"/>
    </xf>
    <xf numFmtId="0" fontId="1" fillId="2" borderId="13" xfId="0" applyFont="1" applyFill="1" applyBorder="1" applyAlignment="1">
      <alignment horizontal="center" vertical="center" readingOrder="2"/>
    </xf>
    <xf numFmtId="0" fontId="1" fillId="2" borderId="14" xfId="0" applyFont="1" applyFill="1" applyBorder="1" applyAlignment="1">
      <alignment horizontal="center" vertical="center" readingOrder="2"/>
    </xf>
    <xf numFmtId="0" fontId="1" fillId="2" borderId="15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 readingOrder="2"/>
    </xf>
    <xf numFmtId="1" fontId="1" fillId="2" borderId="7" xfId="0" applyNumberFormat="1" applyFont="1" applyFill="1" applyBorder="1" applyAlignment="1">
      <alignment horizontal="center" vertical="center" readingOrder="2"/>
    </xf>
    <xf numFmtId="1" fontId="1" fillId="2" borderId="8" xfId="0" applyNumberFormat="1" applyFont="1" applyFill="1" applyBorder="1" applyAlignment="1">
      <alignment horizontal="center" vertical="center" readingOrder="2"/>
    </xf>
    <xf numFmtId="0" fontId="1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19438</xdr:colOff>
      <xdr:row>2</xdr:row>
      <xdr:rowOff>38878</xdr:rowOff>
    </xdr:from>
    <xdr:to>
      <xdr:col>2</xdr:col>
      <xdr:colOff>0</xdr:colOff>
      <xdr:row>4</xdr:row>
      <xdr:rowOff>0</xdr:rowOff>
    </xdr:to>
    <xdr:cxnSp macro="">
      <xdr:nvCxnSpPr>
        <xdr:cNvPr id="5" name="Straight Connector 4"/>
        <xdr:cNvCxnSpPr/>
      </xdr:nvCxnSpPr>
      <xdr:spPr>
        <a:xfrm rot="10800000" flipV="1">
          <a:off x="9986448153" y="591328"/>
          <a:ext cx="3152384" cy="9136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1710582</xdr:colOff>
      <xdr:row>2</xdr:row>
      <xdr:rowOff>87086</xdr:rowOff>
    </xdr:from>
    <xdr:to>
      <xdr:col>1</xdr:col>
      <xdr:colOff>2731117</xdr:colOff>
      <xdr:row>3</xdr:row>
      <xdr:rowOff>120909</xdr:rowOff>
    </xdr:to>
    <xdr:sp macro="" textlink="">
      <xdr:nvSpPr>
        <xdr:cNvPr id="6" name="TextBox 5"/>
        <xdr:cNvSpPr txBox="1"/>
      </xdr:nvSpPr>
      <xdr:spPr>
        <a:xfrm>
          <a:off x="9986888858" y="639536"/>
          <a:ext cx="1020535" cy="243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fa-IR" sz="1000" b="1">
              <a:latin typeface="Tahoma" pitchFamily="34" charset="0"/>
              <a:cs typeface="Tahoma" pitchFamily="34" charset="0"/>
            </a:rPr>
            <a:t>دوره زمانی</a:t>
          </a:r>
          <a:endParaRPr lang="en-US" sz="1000" b="1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</xdr:col>
      <xdr:colOff>388565</xdr:colOff>
      <xdr:row>3</xdr:row>
      <xdr:rowOff>360204</xdr:rowOff>
    </xdr:from>
    <xdr:to>
      <xdr:col>1</xdr:col>
      <xdr:colOff>1017215</xdr:colOff>
      <xdr:row>3</xdr:row>
      <xdr:rowOff>550703</xdr:rowOff>
    </xdr:to>
    <xdr:sp macro="" textlink="">
      <xdr:nvSpPr>
        <xdr:cNvPr id="7" name="TextBox 6"/>
        <xdr:cNvSpPr txBox="1"/>
      </xdr:nvSpPr>
      <xdr:spPr>
        <a:xfrm>
          <a:off x="9988602760" y="1122204"/>
          <a:ext cx="628650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r" rtl="1"/>
          <a:r>
            <a:rPr lang="fa-IR" sz="1000" b="1">
              <a:solidFill>
                <a:schemeClr val="dk1"/>
              </a:solidFill>
              <a:latin typeface="Tahoma" pitchFamily="34" charset="0"/>
              <a:ea typeface="+mn-ea"/>
              <a:cs typeface="Tahoma" pitchFamily="34" charset="0"/>
            </a:rPr>
            <a:t>بخش</a:t>
          </a:r>
          <a:endParaRPr lang="en-US" sz="1000" b="1">
            <a:solidFill>
              <a:schemeClr val="dk1"/>
            </a:solidFill>
            <a:latin typeface="Tahoma" pitchFamily="34" charset="0"/>
            <a:ea typeface="+mn-ea"/>
            <a:cs typeface="Tahoma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583;&#1601;&#1578;&#1585;%20&#1588;&#1575;&#1582;&#1589;%20&#1602;&#1740;&#1605;&#1578;%20&#1607;&#1575;\&#1588;&#1575;&#1582;&#1589;%20&#1602;&#1740;&#1605;&#1578;%20&#1578;&#1608;&#1604;&#1740;&#1583;&#1705;&#1606;&#1606;&#1583;&#1607;%20&#1576;&#1582;&#1588;%20&#1589;&#1606;&#1593;&#1578;&#1548;%20&#1605;&#1593;&#1583;&#1606;&#1548;%20&#1575;&#1606;&#1585;&#1688;&#1740;%20&#1608;%20&#1587;&#1575;&#1582;&#1578;&#1605;&#1575;&#1606;\Norouzi%202\&#1589;&#1606;&#1593;&#1578;\&#1601;&#1589;&#1604;&#1740;\2301f220339603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3)"/>
    </sheetNames>
    <sheetDataSet>
      <sheetData sheetId="0"/>
      <sheetData sheetId="1">
        <row r="5">
          <cell r="C5">
            <v>10.423961270007521</v>
          </cell>
          <cell r="V5">
            <v>18.758449771049683</v>
          </cell>
          <cell r="Z5">
            <v>19.695911383896579</v>
          </cell>
        </row>
        <row r="6">
          <cell r="V6">
            <v>18.423349495224155</v>
          </cell>
          <cell r="Z6">
            <v>19.830264844397778</v>
          </cell>
        </row>
        <row r="7">
          <cell r="V7">
            <v>33.454052555523091</v>
          </cell>
          <cell r="Z7">
            <v>34.031236751992523</v>
          </cell>
        </row>
        <row r="8">
          <cell r="V8">
            <v>30.35879115850771</v>
          </cell>
          <cell r="Z8">
            <v>28.73666062267155</v>
          </cell>
        </row>
        <row r="9">
          <cell r="V9">
            <v>22.28968792654663</v>
          </cell>
          <cell r="Z9">
            <v>22.857679465891547</v>
          </cell>
        </row>
        <row r="10">
          <cell r="V10">
            <v>44.082250995524369</v>
          </cell>
          <cell r="Z10">
            <v>46.268887222409674</v>
          </cell>
        </row>
        <row r="11">
          <cell r="V11">
            <v>23.952906473982214</v>
          </cell>
          <cell r="Z11">
            <v>27.027856244170707</v>
          </cell>
        </row>
        <row r="12">
          <cell r="V12">
            <v>38.634270537162919</v>
          </cell>
          <cell r="Z12">
            <v>39.032465359479176</v>
          </cell>
        </row>
        <row r="13">
          <cell r="V13">
            <v>29.124834923956534</v>
          </cell>
          <cell r="Z13">
            <v>29.541360804280902</v>
          </cell>
        </row>
        <row r="14">
          <cell r="V14">
            <v>4.8263496474079242</v>
          </cell>
          <cell r="Z14">
            <v>5.363507215792124</v>
          </cell>
        </row>
        <row r="15">
          <cell r="V15">
            <v>29.69707315359317</v>
          </cell>
          <cell r="Z15">
            <v>30.335832961038786</v>
          </cell>
        </row>
        <row r="16">
          <cell r="V16">
            <v>29.717326832128283</v>
          </cell>
          <cell r="Z16">
            <v>31.382136001099955</v>
          </cell>
        </row>
        <row r="17">
          <cell r="V17">
            <v>23.322936557790555</v>
          </cell>
          <cell r="Z17">
            <v>26.01067259336509</v>
          </cell>
        </row>
        <row r="18">
          <cell r="V18">
            <v>18.934088900759733</v>
          </cell>
          <cell r="Z18">
            <v>19.436001682409987</v>
          </cell>
        </row>
        <row r="19">
          <cell r="V19">
            <v>23.18190077061837</v>
          </cell>
          <cell r="Z19">
            <v>22.642720154288039</v>
          </cell>
        </row>
        <row r="20">
          <cell r="V20">
            <v>41.125235787415392</v>
          </cell>
          <cell r="Z20">
            <v>42.667521824428611</v>
          </cell>
        </row>
        <row r="21">
          <cell r="V21">
            <v>87.368177602471235</v>
          </cell>
          <cell r="Z21">
            <v>87.217765344704688</v>
          </cell>
        </row>
        <row r="22">
          <cell r="V22">
            <v>27.380415208861947</v>
          </cell>
          <cell r="Z22">
            <v>28.773855030012641</v>
          </cell>
        </row>
        <row r="23">
          <cell r="V23">
            <v>141.29896497193999</v>
          </cell>
          <cell r="Z23">
            <v>137.93396842146745</v>
          </cell>
        </row>
        <row r="24">
          <cell r="V24">
            <v>37.982835337504547</v>
          </cell>
          <cell r="Z24">
            <v>39.64990645882844</v>
          </cell>
        </row>
        <row r="25">
          <cell r="V25">
            <v>58.196815858926577</v>
          </cell>
          <cell r="Z25">
            <v>59.689440967694004</v>
          </cell>
        </row>
        <row r="26">
          <cell r="V26">
            <v>65.149829122397975</v>
          </cell>
          <cell r="Z26">
            <v>64.843827369325751</v>
          </cell>
        </row>
        <row r="27">
          <cell r="V27">
            <v>33.759952042687161</v>
          </cell>
          <cell r="Z27">
            <v>34.64961594475794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51"/>
  <sheetViews>
    <sheetView rightToLeft="1" tabSelected="1" zoomScaleNormal="100" workbookViewId="0">
      <selection sqref="A1:F2"/>
    </sheetView>
  </sheetViews>
  <sheetFormatPr defaultColWidth="9" defaultRowHeight="15"/>
  <cols>
    <col min="1" max="1" width="9" style="10"/>
    <col min="2" max="2" width="47.28515625" style="10" customWidth="1"/>
    <col min="3" max="26" width="9.140625" customWidth="1"/>
    <col min="27" max="95" width="9" style="10"/>
    <col min="97" max="16384" width="9" style="10"/>
  </cols>
  <sheetData>
    <row r="1" spans="1:102" ht="18.75" customHeight="1">
      <c r="A1" s="22" t="s">
        <v>16</v>
      </c>
      <c r="B1" s="22"/>
      <c r="C1" s="22"/>
      <c r="D1" s="22"/>
      <c r="E1" s="22"/>
      <c r="F1" s="22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102" ht="24.75" customHeight="1" thickBot="1">
      <c r="A2" s="23"/>
      <c r="B2" s="23"/>
      <c r="C2" s="23"/>
      <c r="D2" s="23"/>
      <c r="E2" s="23"/>
      <c r="F2" s="23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102" ht="16.5" customHeight="1" thickBot="1">
      <c r="B3" s="24" t="s">
        <v>0</v>
      </c>
      <c r="C3" s="26">
        <v>1375</v>
      </c>
      <c r="D3" s="17"/>
      <c r="E3" s="17"/>
      <c r="F3" s="18"/>
      <c r="G3" s="17">
        <v>1376</v>
      </c>
      <c r="H3" s="17"/>
      <c r="I3" s="17"/>
      <c r="J3" s="18"/>
      <c r="K3" s="17">
        <v>1377</v>
      </c>
      <c r="L3" s="17"/>
      <c r="M3" s="17"/>
      <c r="N3" s="18"/>
      <c r="O3" s="17">
        <v>1378</v>
      </c>
      <c r="P3" s="17"/>
      <c r="Q3" s="17"/>
      <c r="R3" s="18"/>
      <c r="S3" s="17">
        <v>1379</v>
      </c>
      <c r="T3" s="17"/>
      <c r="U3" s="17"/>
      <c r="V3" s="18"/>
      <c r="W3" s="17">
        <v>1380</v>
      </c>
      <c r="X3" s="17"/>
      <c r="Y3" s="17"/>
      <c r="Z3" s="18"/>
      <c r="AA3" s="19">
        <v>1381</v>
      </c>
      <c r="AB3" s="20"/>
      <c r="AC3" s="20"/>
      <c r="AD3" s="21"/>
      <c r="AE3" s="17">
        <v>1382</v>
      </c>
      <c r="AF3" s="17"/>
      <c r="AG3" s="17"/>
      <c r="AH3" s="18"/>
      <c r="AI3" s="19">
        <v>1383</v>
      </c>
      <c r="AJ3" s="20"/>
      <c r="AK3" s="20"/>
      <c r="AL3" s="21"/>
      <c r="AM3" s="17">
        <v>1384</v>
      </c>
      <c r="AN3" s="17"/>
      <c r="AO3" s="17"/>
      <c r="AP3" s="18"/>
      <c r="AQ3" s="19">
        <v>1385</v>
      </c>
      <c r="AR3" s="20"/>
      <c r="AS3" s="20"/>
      <c r="AT3" s="21"/>
      <c r="AU3" s="17">
        <v>1386</v>
      </c>
      <c r="AV3" s="17"/>
      <c r="AW3" s="17"/>
      <c r="AX3" s="18"/>
      <c r="AY3" s="19">
        <v>1387</v>
      </c>
      <c r="AZ3" s="20"/>
      <c r="BA3" s="20"/>
      <c r="BB3" s="21"/>
      <c r="BC3" s="17">
        <v>1388</v>
      </c>
      <c r="BD3" s="17"/>
      <c r="BE3" s="17"/>
      <c r="BF3" s="18"/>
      <c r="BG3" s="19">
        <v>1389</v>
      </c>
      <c r="BH3" s="20"/>
      <c r="BI3" s="20"/>
      <c r="BJ3" s="21"/>
      <c r="BK3" s="17">
        <v>1390</v>
      </c>
      <c r="BL3" s="17"/>
      <c r="BM3" s="17"/>
      <c r="BN3" s="18"/>
      <c r="BO3" s="19">
        <v>1391</v>
      </c>
      <c r="BP3" s="20"/>
      <c r="BQ3" s="20"/>
      <c r="BR3" s="21"/>
      <c r="BS3" s="17">
        <v>1392</v>
      </c>
      <c r="BT3" s="17"/>
      <c r="BU3" s="17"/>
      <c r="BV3" s="18"/>
      <c r="BW3" s="19">
        <v>1393</v>
      </c>
      <c r="BX3" s="20"/>
      <c r="BY3" s="20"/>
      <c r="BZ3" s="21"/>
      <c r="CA3" s="17">
        <v>1394</v>
      </c>
      <c r="CB3" s="17"/>
      <c r="CC3" s="17"/>
      <c r="CD3" s="18"/>
      <c r="CE3" s="17">
        <v>1395</v>
      </c>
      <c r="CF3" s="17"/>
      <c r="CG3" s="17"/>
      <c r="CH3" s="18"/>
      <c r="CI3" s="17">
        <v>1396</v>
      </c>
      <c r="CJ3" s="17"/>
      <c r="CK3" s="17"/>
      <c r="CL3" s="18"/>
      <c r="CM3" s="17">
        <v>1397</v>
      </c>
      <c r="CN3" s="17"/>
      <c r="CO3" s="17"/>
      <c r="CP3" s="18"/>
      <c r="CQ3" s="17">
        <v>1398</v>
      </c>
      <c r="CR3" s="17"/>
      <c r="CS3" s="17"/>
      <c r="CT3" s="18"/>
      <c r="CU3" s="17">
        <v>1399</v>
      </c>
      <c r="CV3" s="17"/>
      <c r="CW3" s="17"/>
      <c r="CX3" s="18"/>
    </row>
    <row r="4" spans="1:102" ht="58.5" customHeight="1" thickBot="1">
      <c r="B4" s="25"/>
      <c r="C4" s="8" t="s">
        <v>12</v>
      </c>
      <c r="D4" s="8" t="s">
        <v>13</v>
      </c>
      <c r="E4" s="8" t="s">
        <v>14</v>
      </c>
      <c r="F4" s="8" t="s">
        <v>15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12</v>
      </c>
      <c r="T4" s="8" t="s">
        <v>13</v>
      </c>
      <c r="U4" s="8" t="s">
        <v>14</v>
      </c>
      <c r="V4" s="8" t="s">
        <v>15</v>
      </c>
      <c r="W4" s="8" t="s">
        <v>12</v>
      </c>
      <c r="X4" s="8" t="s">
        <v>13</v>
      </c>
      <c r="Y4" s="8" t="s">
        <v>14</v>
      </c>
      <c r="Z4" s="8" t="s">
        <v>15</v>
      </c>
      <c r="AA4" s="7" t="s">
        <v>12</v>
      </c>
      <c r="AB4" s="5" t="s">
        <v>13</v>
      </c>
      <c r="AC4" s="5" t="s">
        <v>14</v>
      </c>
      <c r="AD4" s="5" t="s">
        <v>15</v>
      </c>
      <c r="AE4" s="8" t="s">
        <v>12</v>
      </c>
      <c r="AF4" s="8" t="s">
        <v>13</v>
      </c>
      <c r="AG4" s="8" t="s">
        <v>14</v>
      </c>
      <c r="AH4" s="8" t="s">
        <v>15</v>
      </c>
      <c r="AI4" s="8" t="s">
        <v>12</v>
      </c>
      <c r="AJ4" s="8" t="s">
        <v>13</v>
      </c>
      <c r="AK4" s="8" t="s">
        <v>14</v>
      </c>
      <c r="AL4" s="8" t="s">
        <v>15</v>
      </c>
      <c r="AM4" s="8" t="s">
        <v>12</v>
      </c>
      <c r="AN4" s="8" t="s">
        <v>13</v>
      </c>
      <c r="AO4" s="8" t="s">
        <v>14</v>
      </c>
      <c r="AP4" s="8" t="s">
        <v>15</v>
      </c>
      <c r="AQ4" s="8" t="s">
        <v>12</v>
      </c>
      <c r="AR4" s="8" t="s">
        <v>13</v>
      </c>
      <c r="AS4" s="8" t="s">
        <v>14</v>
      </c>
      <c r="AT4" s="8" t="s">
        <v>15</v>
      </c>
      <c r="AU4" s="8" t="s">
        <v>12</v>
      </c>
      <c r="AV4" s="8" t="s">
        <v>13</v>
      </c>
      <c r="AW4" s="8" t="s">
        <v>14</v>
      </c>
      <c r="AX4" s="8" t="s">
        <v>15</v>
      </c>
      <c r="AY4" s="8" t="s">
        <v>12</v>
      </c>
      <c r="AZ4" s="8" t="s">
        <v>13</v>
      </c>
      <c r="BA4" s="8" t="s">
        <v>14</v>
      </c>
      <c r="BB4" s="8" t="s">
        <v>15</v>
      </c>
      <c r="BC4" s="8" t="s">
        <v>12</v>
      </c>
      <c r="BD4" s="8" t="s">
        <v>13</v>
      </c>
      <c r="BE4" s="8" t="s">
        <v>14</v>
      </c>
      <c r="BF4" s="8" t="s">
        <v>15</v>
      </c>
      <c r="BG4" s="8" t="s">
        <v>12</v>
      </c>
      <c r="BH4" s="8" t="s">
        <v>13</v>
      </c>
      <c r="BI4" s="8" t="s">
        <v>14</v>
      </c>
      <c r="BJ4" s="8" t="s">
        <v>15</v>
      </c>
      <c r="BK4" s="8" t="s">
        <v>12</v>
      </c>
      <c r="BL4" s="8" t="s">
        <v>13</v>
      </c>
      <c r="BM4" s="8" t="s">
        <v>14</v>
      </c>
      <c r="BN4" s="8" t="s">
        <v>15</v>
      </c>
      <c r="BO4" s="8" t="s">
        <v>12</v>
      </c>
      <c r="BP4" s="8" t="s">
        <v>13</v>
      </c>
      <c r="BQ4" s="8" t="s">
        <v>14</v>
      </c>
      <c r="BR4" s="8" t="s">
        <v>15</v>
      </c>
      <c r="BS4" s="8" t="s">
        <v>12</v>
      </c>
      <c r="BT4" s="8" t="s">
        <v>13</v>
      </c>
      <c r="BU4" s="8" t="s">
        <v>14</v>
      </c>
      <c r="BV4" s="8" t="s">
        <v>15</v>
      </c>
      <c r="BW4" s="8" t="s">
        <v>12</v>
      </c>
      <c r="BX4" s="8" t="s">
        <v>13</v>
      </c>
      <c r="BY4" s="8" t="s">
        <v>14</v>
      </c>
      <c r="BZ4" s="8" t="s">
        <v>15</v>
      </c>
      <c r="CA4" s="8" t="s">
        <v>12</v>
      </c>
      <c r="CB4" s="8" t="s">
        <v>13</v>
      </c>
      <c r="CC4" s="8" t="s">
        <v>14</v>
      </c>
      <c r="CD4" s="8" t="s">
        <v>15</v>
      </c>
      <c r="CE4" s="8" t="s">
        <v>12</v>
      </c>
      <c r="CF4" s="8" t="s">
        <v>13</v>
      </c>
      <c r="CG4" s="8" t="s">
        <v>14</v>
      </c>
      <c r="CH4" s="8" t="s">
        <v>15</v>
      </c>
      <c r="CI4" s="8" t="s">
        <v>12</v>
      </c>
      <c r="CJ4" s="8" t="s">
        <v>13</v>
      </c>
      <c r="CK4" s="8" t="s">
        <v>14</v>
      </c>
      <c r="CL4" s="8" t="s">
        <v>15</v>
      </c>
      <c r="CM4" s="8" t="s">
        <v>12</v>
      </c>
      <c r="CN4" s="8" t="s">
        <v>13</v>
      </c>
      <c r="CO4" s="8" t="s">
        <v>14</v>
      </c>
      <c r="CP4" s="8" t="s">
        <v>15</v>
      </c>
      <c r="CQ4" s="8" t="s">
        <v>12</v>
      </c>
      <c r="CR4" s="8" t="s">
        <v>13</v>
      </c>
      <c r="CS4" s="8" t="s">
        <v>14</v>
      </c>
      <c r="CT4" s="8" t="s">
        <v>15</v>
      </c>
      <c r="CU4" s="8" t="s">
        <v>12</v>
      </c>
      <c r="CV4" s="8" t="s">
        <v>13</v>
      </c>
      <c r="CW4" s="8" t="s">
        <v>14</v>
      </c>
      <c r="CX4" s="8" t="s">
        <v>15</v>
      </c>
    </row>
    <row r="5" spans="1:102" ht="20.100000000000001" customHeight="1">
      <c r="B5" s="1" t="s">
        <v>1</v>
      </c>
      <c r="C5" s="11" t="s">
        <v>29</v>
      </c>
      <c r="D5" s="11" t="s">
        <v>29</v>
      </c>
      <c r="E5" s="11" t="s">
        <v>29</v>
      </c>
      <c r="F5" s="11" t="s">
        <v>29</v>
      </c>
      <c r="G5" s="9">
        <v>7.665186290131202</v>
      </c>
      <c r="H5" s="9">
        <v>9.5710788423488484</v>
      </c>
      <c r="I5" s="9">
        <v>10.452672161659153</v>
      </c>
      <c r="J5" s="9">
        <v>10.656032425718301</v>
      </c>
      <c r="K5" s="9">
        <v>15.980225455003453</v>
      </c>
      <c r="L5" s="9">
        <v>17.338475193584927</v>
      </c>
      <c r="M5" s="9">
        <v>18.210814551800919</v>
      </c>
      <c r="N5" s="9">
        <v>18.973207692080457</v>
      </c>
      <c r="O5" s="9">
        <v>17.994732984008916</v>
      </c>
      <c r="P5" s="9">
        <v>19.862799311388162</v>
      </c>
      <c r="Q5" s="9">
        <v>19.564719358533775</v>
      </c>
      <c r="R5" s="9">
        <v>21.159002880127115</v>
      </c>
      <c r="S5" s="9">
        <v>19.463426980511269</v>
      </c>
      <c r="T5" s="9">
        <v>17.489608948273244</v>
      </c>
      <c r="U5" s="9">
        <v>14.68778608077322</v>
      </c>
      <c r="V5" s="9">
        <v>10.7750317635969</v>
      </c>
      <c r="W5" s="9">
        <v>5.2056901001540652</v>
      </c>
      <c r="X5" s="9">
        <v>3.3065389887015981</v>
      </c>
      <c r="Y5" s="9">
        <v>4.1766348617041098</v>
      </c>
      <c r="Z5" s="9">
        <f>100*('[1]Sheet1 (3)'!Z5-'[1]Sheet1 (3)'!V5)/'[1]Sheet1 (3)'!V5</f>
        <v>4.9975431034482405</v>
      </c>
      <c r="AA5" s="9">
        <v>9.3652238756899209</v>
      </c>
      <c r="AB5" s="9">
        <v>11.473118400492481</v>
      </c>
      <c r="AC5" s="9">
        <v>11.605792909361966</v>
      </c>
      <c r="AD5" s="9">
        <v>12.059965743004469</v>
      </c>
      <c r="AE5" s="9">
        <v>13.570113658646903</v>
      </c>
      <c r="AF5" s="9">
        <v>11.675964124335465</v>
      </c>
      <c r="AG5" s="9">
        <v>11.081756321075005</v>
      </c>
      <c r="AH5" s="9">
        <v>11.591252860000225</v>
      </c>
      <c r="AI5" s="9">
        <v>14.111125175612699</v>
      </c>
      <c r="AJ5" s="9">
        <v>13.867279775811326</v>
      </c>
      <c r="AK5" s="9">
        <v>18.959647946978592</v>
      </c>
      <c r="AL5" s="9">
        <v>20.161378285071009</v>
      </c>
      <c r="AM5" s="9">
        <v>12.674704987180931</v>
      </c>
      <c r="AN5" s="9">
        <v>11.40056490364168</v>
      </c>
      <c r="AO5" s="9">
        <v>7.7305761861747584</v>
      </c>
      <c r="AP5" s="9">
        <v>5.7935308841438058</v>
      </c>
      <c r="AQ5" s="9">
        <v>9.6149729396713894</v>
      </c>
      <c r="AR5" s="9">
        <v>13.119244742282859</v>
      </c>
      <c r="AS5" s="9">
        <v>14.715255890825446</v>
      </c>
      <c r="AT5" s="9">
        <v>15.323601364387443</v>
      </c>
      <c r="AU5" s="9">
        <v>17.305830517437101</v>
      </c>
      <c r="AV5" s="9">
        <v>16.615064737533132</v>
      </c>
      <c r="AW5" s="9">
        <v>16.665541802422169</v>
      </c>
      <c r="AX5" s="9">
        <v>20.113042914464046</v>
      </c>
      <c r="AY5" s="9">
        <v>26.713459039493046</v>
      </c>
      <c r="AZ5" s="9">
        <v>31.750068239096805</v>
      </c>
      <c r="BA5" s="9">
        <v>27.20739335366406</v>
      </c>
      <c r="BB5" s="9">
        <v>16.480539270507123</v>
      </c>
      <c r="BC5" s="9">
        <v>1.3967026407176348</v>
      </c>
      <c r="BD5" s="9">
        <v>-1.9174759613014629</v>
      </c>
      <c r="BE5" s="9">
        <v>2.4263680445637306</v>
      </c>
      <c r="BF5" s="9">
        <v>11.279245343062499</v>
      </c>
      <c r="BG5" s="9">
        <v>18.317969029508035</v>
      </c>
      <c r="BH5" s="9">
        <v>16.796817308524695</v>
      </c>
      <c r="BI5" s="9">
        <v>17.766813208971996</v>
      </c>
      <c r="BJ5" s="9">
        <v>53.369725537935949</v>
      </c>
      <c r="BK5" s="9">
        <v>57.5281397676398</v>
      </c>
      <c r="BL5" s="9">
        <v>60.58132853499302</v>
      </c>
      <c r="BM5" s="9">
        <v>56.908506903662641</v>
      </c>
      <c r="BN5" s="9">
        <v>21.784192616338686</v>
      </c>
      <c r="BO5" s="9">
        <v>17.208759843417937</v>
      </c>
      <c r="BP5" s="9">
        <v>19.610252755993017</v>
      </c>
      <c r="BQ5" s="9">
        <v>36.732840533166211</v>
      </c>
      <c r="BR5" s="9">
        <v>40.86285008676353</v>
      </c>
      <c r="BS5" s="9">
        <v>45.477880711756882</v>
      </c>
      <c r="BT5" s="9">
        <v>40.421011410228004</v>
      </c>
      <c r="BU5" s="9">
        <v>19.728536606846433</v>
      </c>
      <c r="BV5" s="9">
        <v>13.655798219328986</v>
      </c>
      <c r="BW5" s="9">
        <v>18.688715792547697</v>
      </c>
      <c r="BX5" s="9">
        <v>16.920507281469256</v>
      </c>
      <c r="BY5" s="9">
        <v>17.248771915887161</v>
      </c>
      <c r="BZ5" s="9">
        <v>11.604901382805991</v>
      </c>
      <c r="CA5" s="9">
        <v>0.2667066477791451</v>
      </c>
      <c r="CB5" s="9">
        <v>-0.6</v>
      </c>
      <c r="CC5" s="9">
        <v>-2.7882438117571553</v>
      </c>
      <c r="CD5" s="9">
        <v>1.0460365552210931</v>
      </c>
      <c r="CE5" s="9">
        <v>0.37322414263873327</v>
      </c>
      <c r="CF5" s="9">
        <v>2.2442222484621652</v>
      </c>
      <c r="CG5" s="9">
        <v>8.5</v>
      </c>
      <c r="CH5" s="9">
        <v>10.287363171713508</v>
      </c>
      <c r="CI5" s="9">
        <v>8.7682201227921723</v>
      </c>
      <c r="CJ5" s="9">
        <v>13.107742807696994</v>
      </c>
      <c r="CK5" s="9">
        <v>18.3</v>
      </c>
      <c r="CL5" s="9">
        <v>21.312552552799872</v>
      </c>
      <c r="CM5" s="9">
        <v>37.448674870410599</v>
      </c>
      <c r="CN5" s="9">
        <v>52.753686745415422</v>
      </c>
      <c r="CO5" s="9">
        <v>73.201969338466114</v>
      </c>
      <c r="CP5" s="9">
        <v>89.20434086953216</v>
      </c>
      <c r="CQ5" s="9">
        <v>88.708850939672033</v>
      </c>
      <c r="CR5" s="9">
        <v>60.537673717310156</v>
      </c>
      <c r="CS5" s="9">
        <v>26.984472860814407</v>
      </c>
      <c r="CT5" s="9">
        <v>13.267963712329433</v>
      </c>
      <c r="CU5" s="9">
        <v>7.7524314966480574</v>
      </c>
      <c r="CV5" s="9">
        <v>47.412111739560373</v>
      </c>
      <c r="CW5" s="9"/>
      <c r="CX5" s="9"/>
    </row>
    <row r="6" spans="1:102" ht="20.100000000000001" customHeight="1" thickBot="1">
      <c r="B6" s="2" t="s">
        <v>18</v>
      </c>
      <c r="C6" s="11" t="s">
        <v>29</v>
      </c>
      <c r="D6" s="11" t="s">
        <v>29</v>
      </c>
      <c r="E6" s="11" t="s">
        <v>29</v>
      </c>
      <c r="F6" s="11" t="s">
        <v>29</v>
      </c>
      <c r="G6" s="9">
        <v>5.139698695696115</v>
      </c>
      <c r="H6" s="9">
        <v>7.0930000664760655</v>
      </c>
      <c r="I6" s="9">
        <v>10.489253771192113</v>
      </c>
      <c r="J6" s="9">
        <v>12.771227583473721</v>
      </c>
      <c r="K6" s="9">
        <v>26.798307475317358</v>
      </c>
      <c r="L6" s="9">
        <v>31.471135940409713</v>
      </c>
      <c r="M6" s="9">
        <v>33.237683873501069</v>
      </c>
      <c r="N6" s="9">
        <v>33.916124875534443</v>
      </c>
      <c r="O6" s="9">
        <v>20.489938315299817</v>
      </c>
      <c r="P6" s="9">
        <v>18.137393767705422</v>
      </c>
      <c r="Q6" s="9">
        <v>13.973838725034582</v>
      </c>
      <c r="R6" s="9">
        <v>15.306055503313152</v>
      </c>
      <c r="S6" s="9">
        <v>15.39833406768637</v>
      </c>
      <c r="T6" s="9">
        <v>14.901184980916367</v>
      </c>
      <c r="U6" s="9">
        <v>12.336151168572842</v>
      </c>
      <c r="V6" s="9">
        <v>8.7243485187573597</v>
      </c>
      <c r="W6" s="9">
        <v>2.8230960000000054</v>
      </c>
      <c r="X6" s="9">
        <v>2.9757869565217447</v>
      </c>
      <c r="Y6" s="9">
        <v>6.465863094711116</v>
      </c>
      <c r="Z6" s="9">
        <f>100*('[1]Sheet1 (3)'!Z6-'[1]Sheet1 (3)'!V6)/'[1]Sheet1 (3)'!V6</f>
        <v>7.6365882845480115</v>
      </c>
      <c r="AA6" s="9">
        <v>17.006282317712305</v>
      </c>
      <c r="AB6" s="9">
        <v>19.911597838737393</v>
      </c>
      <c r="AC6" s="9">
        <v>16.477123839570055</v>
      </c>
      <c r="AD6" s="9">
        <v>14.454688947262468</v>
      </c>
      <c r="AE6" s="9">
        <v>15.196323760330671</v>
      </c>
      <c r="AF6" s="9">
        <v>10.673315761458895</v>
      </c>
      <c r="AG6" s="9">
        <v>10.0290948845835</v>
      </c>
      <c r="AH6" s="9">
        <v>9.4198201628228588</v>
      </c>
      <c r="AI6" s="9">
        <v>9.4710656413804202</v>
      </c>
      <c r="AJ6" s="9">
        <v>5.9213796583247387</v>
      </c>
      <c r="AK6" s="9">
        <v>13.910142955754722</v>
      </c>
      <c r="AL6" s="9">
        <v>17.943601106758322</v>
      </c>
      <c r="AM6" s="9">
        <v>12.070331449091583</v>
      </c>
      <c r="AN6" s="9">
        <v>13.063513547872205</v>
      </c>
      <c r="AO6" s="9">
        <v>8.7314737862765952</v>
      </c>
      <c r="AP6" s="9">
        <v>6.4660359770121261</v>
      </c>
      <c r="AQ6" s="9">
        <v>8.0863795142069819</v>
      </c>
      <c r="AR6" s="9">
        <v>11.347120779122051</v>
      </c>
      <c r="AS6" s="9">
        <v>12.823242715631892</v>
      </c>
      <c r="AT6" s="9">
        <v>13.202878891146668</v>
      </c>
      <c r="AU6" s="9">
        <v>16.894084040404096</v>
      </c>
      <c r="AV6" s="9">
        <v>14.986714589765242</v>
      </c>
      <c r="AW6" s="9">
        <v>14.211237016362091</v>
      </c>
      <c r="AX6" s="9">
        <v>18.510783477343765</v>
      </c>
      <c r="AY6" s="9">
        <v>27.946124181275934</v>
      </c>
      <c r="AZ6" s="9">
        <v>36.24466003654311</v>
      </c>
      <c r="BA6" s="9">
        <v>36.598502858981476</v>
      </c>
      <c r="BB6" s="9">
        <v>27.376137039542897</v>
      </c>
      <c r="BC6" s="9">
        <v>6.5210185472517139</v>
      </c>
      <c r="BD6" s="9">
        <v>3.7268450565893971</v>
      </c>
      <c r="BE6" s="9">
        <v>7.3697835465570591</v>
      </c>
      <c r="BF6" s="9">
        <v>15.383013590165987</v>
      </c>
      <c r="BG6" s="9">
        <v>26.746961445968438</v>
      </c>
      <c r="BH6" s="9">
        <v>25.750323356257738</v>
      </c>
      <c r="BI6" s="9">
        <v>21.726503795749778</v>
      </c>
      <c r="BJ6" s="9">
        <v>43.929210790538576</v>
      </c>
      <c r="BK6" s="9">
        <v>42.622533229489875</v>
      </c>
      <c r="BL6" s="9">
        <v>44.023972266475795</v>
      </c>
      <c r="BM6" s="9">
        <v>42.238895315145243</v>
      </c>
      <c r="BN6" s="9">
        <v>20.251507252642128</v>
      </c>
      <c r="BO6" s="9">
        <v>28.820912334494494</v>
      </c>
      <c r="BP6" s="9">
        <v>35.452449664044622</v>
      </c>
      <c r="BQ6" s="9">
        <v>51.777859525867257</v>
      </c>
      <c r="BR6" s="9">
        <v>50.516805895101157</v>
      </c>
      <c r="BS6" s="9">
        <v>52.400071509678952</v>
      </c>
      <c r="BT6" s="9">
        <v>44.606490364960138</v>
      </c>
      <c r="BU6" s="9">
        <v>28.877845112201072</v>
      </c>
      <c r="BV6" s="9">
        <v>29.801250177448765</v>
      </c>
      <c r="BW6" s="9">
        <v>19.530928755953724</v>
      </c>
      <c r="BX6" s="9">
        <v>12.118285673334796</v>
      </c>
      <c r="BY6" s="9">
        <v>13.845591898001857</v>
      </c>
      <c r="BZ6" s="9">
        <v>12.006142883113441</v>
      </c>
      <c r="CA6" s="9">
        <v>7.6403108765710925</v>
      </c>
      <c r="CB6" s="9">
        <v>8.1095125781299942</v>
      </c>
      <c r="CC6" s="9">
        <v>4.4803200943922121</v>
      </c>
      <c r="CD6" s="9">
        <v>2.7319818768086037</v>
      </c>
      <c r="CE6" s="9">
        <v>4.6233316729619389</v>
      </c>
      <c r="CF6" s="9">
        <v>4.192784753574557</v>
      </c>
      <c r="CG6" s="9">
        <v>6.1</v>
      </c>
      <c r="CH6" s="9">
        <v>5.6641357293494252</v>
      </c>
      <c r="CI6" s="9">
        <v>5.261055021213437</v>
      </c>
      <c r="CJ6" s="9">
        <v>5.4354912457507112</v>
      </c>
      <c r="CK6" s="9">
        <v>6.1</v>
      </c>
      <c r="CL6" s="9">
        <v>5.9396049906482062</v>
      </c>
      <c r="CM6" s="9">
        <v>11.088805300464855</v>
      </c>
      <c r="CN6" s="9">
        <v>33.126600308630231</v>
      </c>
      <c r="CO6" s="9">
        <v>46.495777794830218</v>
      </c>
      <c r="CP6" s="9">
        <v>56.716514779662702</v>
      </c>
      <c r="CQ6" s="9">
        <v>69.960116822869992</v>
      </c>
      <c r="CR6" s="9">
        <v>43.990276927994046</v>
      </c>
      <c r="CS6" s="9">
        <v>33.340879312245079</v>
      </c>
      <c r="CT6" s="9">
        <v>24.082163173807842</v>
      </c>
      <c r="CU6" s="9">
        <v>21.485632293758485</v>
      </c>
      <c r="CV6" s="9">
        <v>41.124751725473743</v>
      </c>
      <c r="CW6" s="9"/>
      <c r="CX6" s="9"/>
    </row>
    <row r="7" spans="1:102" ht="20.100000000000001" customHeight="1" thickBot="1">
      <c r="B7" s="3" t="s">
        <v>2</v>
      </c>
      <c r="C7" s="11" t="s">
        <v>29</v>
      </c>
      <c r="D7" s="11" t="s">
        <v>29</v>
      </c>
      <c r="E7" s="11" t="s">
        <v>29</v>
      </c>
      <c r="F7" s="11" t="s">
        <v>29</v>
      </c>
      <c r="G7" s="9">
        <v>22.43653807715371</v>
      </c>
      <c r="H7" s="9">
        <v>22.534506901380286</v>
      </c>
      <c r="I7" s="9">
        <v>22.531172901246908</v>
      </c>
      <c r="J7" s="9">
        <v>22.534506901380293</v>
      </c>
      <c r="K7" s="9">
        <v>7.264713084646143</v>
      </c>
      <c r="L7" s="9">
        <v>17.184991701357717</v>
      </c>
      <c r="M7" s="9">
        <v>21.601545494122774</v>
      </c>
      <c r="N7" s="9">
        <v>21.598236878622142</v>
      </c>
      <c r="O7" s="9">
        <v>26.253709763336136</v>
      </c>
      <c r="P7" s="9">
        <v>28.438087719705585</v>
      </c>
      <c r="Q7" s="9">
        <v>24.890917634423054</v>
      </c>
      <c r="R7" s="9">
        <v>24.890917634423047</v>
      </c>
      <c r="S7" s="9">
        <v>8.1510055652662885</v>
      </c>
      <c r="T7" s="9">
        <v>-4.4959054178643125</v>
      </c>
      <c r="U7" s="9">
        <v>-7.7326883454268653</v>
      </c>
      <c r="V7" s="9">
        <v>-12.469766191883926</v>
      </c>
      <c r="W7" s="9">
        <v>-2.7572600780233802</v>
      </c>
      <c r="X7" s="9">
        <v>-4.7517395419269564</v>
      </c>
      <c r="Y7" s="9">
        <v>-7.3276141284296923</v>
      </c>
      <c r="Z7" s="9">
        <f>100*('[1]Sheet1 (3)'!Z7-'[1]Sheet1 (3)'!V7)/'[1]Sheet1 (3)'!V7</f>
        <v>1.7253042677310604</v>
      </c>
      <c r="AA7" s="9">
        <v>5.6604856737010323</v>
      </c>
      <c r="AB7" s="9">
        <v>18.89158798427016</v>
      </c>
      <c r="AC7" s="9">
        <v>25.356090390265294</v>
      </c>
      <c r="AD7" s="9">
        <v>19.4877921502123</v>
      </c>
      <c r="AE7" s="9">
        <v>12.504400991489732</v>
      </c>
      <c r="AF7" s="9">
        <v>6.3850987385859952</v>
      </c>
      <c r="AG7" s="9">
        <v>6.38368068037623</v>
      </c>
      <c r="AH7" s="9">
        <v>7.1785904659133166</v>
      </c>
      <c r="AI7" s="9">
        <v>2.2835776948483471</v>
      </c>
      <c r="AJ7" s="9">
        <v>0</v>
      </c>
      <c r="AK7" s="9">
        <v>2.6467178580875412</v>
      </c>
      <c r="AL7" s="9">
        <v>2.6467178580875697</v>
      </c>
      <c r="AM7" s="9">
        <v>2.6467178580875697</v>
      </c>
      <c r="AN7" s="9">
        <v>2.6467178580875412</v>
      </c>
      <c r="AO7" s="9">
        <v>0</v>
      </c>
      <c r="AP7" s="9">
        <v>-1.1818001038794819</v>
      </c>
      <c r="AQ7" s="9">
        <v>6.7696158114400475</v>
      </c>
      <c r="AR7" s="9">
        <v>6.7696158114400475</v>
      </c>
      <c r="AS7" s="9">
        <v>6.7696158114400475</v>
      </c>
      <c r="AT7" s="9">
        <v>8.0465095738216235</v>
      </c>
      <c r="AU7" s="9">
        <v>6.8685809025787421</v>
      </c>
      <c r="AV7" s="9">
        <v>8.949346283574215</v>
      </c>
      <c r="AW7" s="9">
        <v>9.5730788364078165</v>
      </c>
      <c r="AX7" s="9">
        <v>11.041757799239349</v>
      </c>
      <c r="AY7" s="9">
        <v>7.6483173699881064</v>
      </c>
      <c r="AZ7" s="9">
        <v>5.5923996454073688</v>
      </c>
      <c r="BA7" s="9">
        <v>4.9913266657114548</v>
      </c>
      <c r="BB7" s="9">
        <v>3.6026729213021582</v>
      </c>
      <c r="BC7" s="9">
        <v>-1.2216302426647587</v>
      </c>
      <c r="BD7" s="9">
        <v>4.5046520621083062</v>
      </c>
      <c r="BE7" s="9">
        <v>16.674196887042328</v>
      </c>
      <c r="BF7" s="9">
        <v>21.014275470666988</v>
      </c>
      <c r="BG7" s="9">
        <v>29.334392004565586</v>
      </c>
      <c r="BH7" s="9">
        <v>22.752268441304338</v>
      </c>
      <c r="BI7" s="9">
        <v>9.9487585563805823</v>
      </c>
      <c r="BJ7" s="9">
        <v>32.506919673316645</v>
      </c>
      <c r="BK7" s="9">
        <v>37.469965732759817</v>
      </c>
      <c r="BL7" s="9">
        <v>42.857142857142861</v>
      </c>
      <c r="BM7" s="9">
        <v>42.857142857142861</v>
      </c>
      <c r="BN7" s="9">
        <v>15.873015873015888</v>
      </c>
      <c r="BO7" s="9">
        <v>8.6956521739130324</v>
      </c>
      <c r="BP7" s="9">
        <v>7.1500895309382599</v>
      </c>
      <c r="BQ7" s="9">
        <v>22.125076274950302</v>
      </c>
      <c r="BR7" s="9">
        <v>30.837045962014486</v>
      </c>
      <c r="BS7" s="9">
        <v>36.833182661775027</v>
      </c>
      <c r="BT7" s="9">
        <v>36.432766782430235</v>
      </c>
      <c r="BU7" s="9">
        <v>20.572209613188662</v>
      </c>
      <c r="BV7" s="9">
        <v>13.098419443724495</v>
      </c>
      <c r="BW7" s="9">
        <v>13.545732458966668</v>
      </c>
      <c r="BX7" s="9">
        <v>10.708199308401703</v>
      </c>
      <c r="BY7" s="9">
        <v>9.9104393286261256</v>
      </c>
      <c r="BZ7" s="9">
        <v>7.8731553409808726</v>
      </c>
      <c r="CA7" s="9">
        <v>0</v>
      </c>
      <c r="CB7" s="9">
        <v>16.459627329192571</v>
      </c>
      <c r="CC7" s="9">
        <v>-12.734767820171513</v>
      </c>
      <c r="CD7" s="9">
        <v>-12.734767820171513</v>
      </c>
      <c r="CE7" s="9">
        <v>26.041517842857999</v>
      </c>
      <c r="CF7" s="9">
        <v>8.2276499877340257</v>
      </c>
      <c r="CG7" s="9">
        <v>44.4</v>
      </c>
      <c r="CH7" s="9">
        <v>44.434976787917975</v>
      </c>
      <c r="CI7" s="9">
        <v>-10.383480616746311</v>
      </c>
      <c r="CJ7" s="9">
        <v>-1.3222547679951191</v>
      </c>
      <c r="CK7" s="9">
        <v>-1.3</v>
      </c>
      <c r="CL7" s="9">
        <v>-1.3222547679951191</v>
      </c>
      <c r="CM7" s="9">
        <v>62.350172817665026</v>
      </c>
      <c r="CN7" s="9">
        <v>156.42110391067183</v>
      </c>
      <c r="CO7" s="9">
        <v>156.42110391067183</v>
      </c>
      <c r="CP7" s="9">
        <v>212.81334084485809</v>
      </c>
      <c r="CQ7" s="9">
        <v>112.16007308775846</v>
      </c>
      <c r="CR7" s="9">
        <v>21.992042025461117</v>
      </c>
      <c r="CS7" s="9">
        <v>21.992042025461117</v>
      </c>
      <c r="CT7" s="9">
        <v>0</v>
      </c>
      <c r="CU7" s="9">
        <v>15.000000000000014</v>
      </c>
      <c r="CV7" s="9">
        <v>15.000000000000014</v>
      </c>
      <c r="CW7" s="9"/>
      <c r="CX7" s="9"/>
    </row>
    <row r="8" spans="1:102" ht="20.100000000000001" customHeight="1" thickBot="1">
      <c r="B8" s="3" t="s">
        <v>3</v>
      </c>
      <c r="C8" s="11" t="s">
        <v>29</v>
      </c>
      <c r="D8" s="11" t="s">
        <v>29</v>
      </c>
      <c r="E8" s="11" t="s">
        <v>29</v>
      </c>
      <c r="F8" s="11" t="s">
        <v>29</v>
      </c>
      <c r="G8" s="9">
        <v>0.78913195484965282</v>
      </c>
      <c r="H8" s="9">
        <v>3.2832238925369115</v>
      </c>
      <c r="I8" s="9">
        <v>6.5007145468443674</v>
      </c>
      <c r="J8" s="9">
        <v>7.4271178498510242</v>
      </c>
      <c r="K8" s="9">
        <v>7.4925668979187554</v>
      </c>
      <c r="L8" s="9">
        <v>6.2415284321951994</v>
      </c>
      <c r="M8" s="9">
        <v>2.4652831955063266</v>
      </c>
      <c r="N8" s="9">
        <v>2.9661016949152863</v>
      </c>
      <c r="O8" s="9">
        <v>6.7951318458417687</v>
      </c>
      <c r="P8" s="9">
        <v>8.9520048602673032</v>
      </c>
      <c r="Q8" s="9">
        <v>15.23374447997562</v>
      </c>
      <c r="R8" s="9">
        <v>19.989106753812589</v>
      </c>
      <c r="S8" s="9">
        <v>21.068232179343312</v>
      </c>
      <c r="T8" s="9">
        <v>23.483982490869035</v>
      </c>
      <c r="U8" s="9">
        <v>18.669556254459909</v>
      </c>
      <c r="V8" s="9">
        <v>12.88898976143645</v>
      </c>
      <c r="W8" s="9">
        <v>6.2876322795340984</v>
      </c>
      <c r="X8" s="9">
        <v>0.4238096635809514</v>
      </c>
      <c r="Y8" s="9">
        <v>-4.5280109574396716</v>
      </c>
      <c r="Z8" s="9">
        <f>100*('[1]Sheet1 (3)'!Z8-'[1]Sheet1 (3)'!V8)/'[1]Sheet1 (3)'!V8</f>
        <v>-5.3431987043449061</v>
      </c>
      <c r="AA8" s="9">
        <v>-7.8190687854464898</v>
      </c>
      <c r="AB8" s="9">
        <v>-7.0041551225953498</v>
      </c>
      <c r="AC8" s="9">
        <v>-1.6857720627857162</v>
      </c>
      <c r="AD8" s="9">
        <v>2.2541948054372511</v>
      </c>
      <c r="AE8" s="9">
        <v>9.9898438945622985</v>
      </c>
      <c r="AF8" s="9">
        <v>12.982491650098993</v>
      </c>
      <c r="AG8" s="9">
        <v>16.341777348485692</v>
      </c>
      <c r="AH8" s="9">
        <v>16.045442053884855</v>
      </c>
      <c r="AI8" s="9">
        <v>17.645091780971953</v>
      </c>
      <c r="AJ8" s="9">
        <v>22.448567580555661</v>
      </c>
      <c r="AK8" s="9">
        <v>22.704626525016948</v>
      </c>
      <c r="AL8" s="9">
        <v>23.784282383104241</v>
      </c>
      <c r="AM8" s="9">
        <v>17.632397962427746</v>
      </c>
      <c r="AN8" s="9">
        <v>10.597668339212092</v>
      </c>
      <c r="AO8" s="9">
        <v>5.9238933188908049</v>
      </c>
      <c r="AP8" s="9">
        <v>2.5504778763491629</v>
      </c>
      <c r="AQ8" s="9">
        <v>5.444774155965689</v>
      </c>
      <c r="AR8" s="9">
        <v>9.0827079050616106</v>
      </c>
      <c r="AS8" s="9">
        <v>10.462855117907523</v>
      </c>
      <c r="AT8" s="9">
        <v>13.782171362883844</v>
      </c>
      <c r="AU8" s="9">
        <v>14.077969703378088</v>
      </c>
      <c r="AV8" s="9">
        <v>12.136121685005619</v>
      </c>
      <c r="AW8" s="9">
        <v>13.055011247676745</v>
      </c>
      <c r="AX8" s="9">
        <v>14.042106629060157</v>
      </c>
      <c r="AY8" s="9">
        <v>16.61916354035165</v>
      </c>
      <c r="AZ8" s="9">
        <v>18.990464812435363</v>
      </c>
      <c r="BA8" s="9">
        <v>18.682148357442998</v>
      </c>
      <c r="BB8" s="9">
        <v>9.9284452184569432</v>
      </c>
      <c r="BC8" s="9">
        <v>2.46395802448653</v>
      </c>
      <c r="BD8" s="9">
        <v>-0.21118952952052439</v>
      </c>
      <c r="BE8" s="9">
        <v>0.22840960457011761</v>
      </c>
      <c r="BF8" s="9">
        <v>7.9710645985271498</v>
      </c>
      <c r="BG8" s="9">
        <v>14.853000438719221</v>
      </c>
      <c r="BH8" s="9">
        <v>13.877408237262642</v>
      </c>
      <c r="BI8" s="9">
        <v>20.608769082715938</v>
      </c>
      <c r="BJ8" s="9">
        <v>22.032059622127548</v>
      </c>
      <c r="BK8" s="9">
        <v>30.593487826226692</v>
      </c>
      <c r="BL8" s="9">
        <v>32.776368334271865</v>
      </c>
      <c r="BM8" s="9">
        <v>24.60310037740561</v>
      </c>
      <c r="BN8" s="9">
        <v>25.989539869406201</v>
      </c>
      <c r="BO8" s="9">
        <v>7.704922678532995</v>
      </c>
      <c r="BP8" s="9">
        <v>18.970658660167004</v>
      </c>
      <c r="BQ8" s="9">
        <v>35.522901872678403</v>
      </c>
      <c r="BR8" s="9">
        <v>51.887583359326158</v>
      </c>
      <c r="BS8" s="9">
        <v>65.224775374566349</v>
      </c>
      <c r="BT8" s="9">
        <v>58.599032749338079</v>
      </c>
      <c r="BU8" s="9">
        <v>45.860784649995423</v>
      </c>
      <c r="BV8" s="9">
        <v>21.701294187064008</v>
      </c>
      <c r="BW8" s="9">
        <v>7.161398963806235</v>
      </c>
      <c r="BX8" s="9">
        <v>6.6267727063908239</v>
      </c>
      <c r="BY8" s="9">
        <v>0.81418090342195626</v>
      </c>
      <c r="BZ8" s="9">
        <v>3.1762659987732604</v>
      </c>
      <c r="CA8" s="9">
        <v>2.1531556077885767</v>
      </c>
      <c r="CB8" s="9">
        <v>0.2247699295548955</v>
      </c>
      <c r="CC8" s="9">
        <v>-1.3080440616873545</v>
      </c>
      <c r="CD8" s="9">
        <v>-1.6155581575450242</v>
      </c>
      <c r="CE8" s="9">
        <v>-1.6002225653498243</v>
      </c>
      <c r="CF8" s="9">
        <v>0.9227813963548499</v>
      </c>
      <c r="CG8" s="9">
        <v>2.7</v>
      </c>
      <c r="CH8" s="9">
        <v>5.507331162765027</v>
      </c>
      <c r="CI8" s="9">
        <v>7.8972473732131334</v>
      </c>
      <c r="CJ8" s="9">
        <v>6.8993037246765141</v>
      </c>
      <c r="CK8" s="9">
        <v>8.6</v>
      </c>
      <c r="CL8" s="9">
        <v>8.7628681127643659</v>
      </c>
      <c r="CM8" s="9">
        <v>15.227157971348262</v>
      </c>
      <c r="CN8" s="9">
        <v>56.025565139148512</v>
      </c>
      <c r="CO8" s="9">
        <v>74.009446313750118</v>
      </c>
      <c r="CP8" s="9">
        <v>89.188698754707417</v>
      </c>
      <c r="CQ8" s="9">
        <v>100.1468814418121</v>
      </c>
      <c r="CR8" s="9">
        <v>52.316092973050701</v>
      </c>
      <c r="CS8" s="9">
        <v>36.107979195452288</v>
      </c>
      <c r="CT8" s="9">
        <v>25.74863527265687</v>
      </c>
      <c r="CU8" s="9">
        <v>22.771261395286317</v>
      </c>
      <c r="CV8" s="9">
        <v>45.018069140067041</v>
      </c>
      <c r="CW8" s="9"/>
      <c r="CX8" s="9"/>
    </row>
    <row r="9" spans="1:102" ht="20.100000000000001" customHeight="1" thickBot="1">
      <c r="B9" s="3" t="s">
        <v>4</v>
      </c>
      <c r="C9" s="11" t="s">
        <v>29</v>
      </c>
      <c r="D9" s="11" t="s">
        <v>29</v>
      </c>
      <c r="E9" s="11" t="s">
        <v>29</v>
      </c>
      <c r="F9" s="11" t="s">
        <v>29</v>
      </c>
      <c r="G9" s="9">
        <v>26.6371333642957</v>
      </c>
      <c r="H9" s="9">
        <v>29.208202791227546</v>
      </c>
      <c r="I9" s="9">
        <v>24.870880677085054</v>
      </c>
      <c r="J9" s="9">
        <v>13.405679572999933</v>
      </c>
      <c r="K9" s="9">
        <v>12.190030185911372</v>
      </c>
      <c r="L9" s="9">
        <v>11.192549322164684</v>
      </c>
      <c r="M9" s="9">
        <v>9.5850567044696717</v>
      </c>
      <c r="N9" s="9">
        <v>12.252645812205813</v>
      </c>
      <c r="O9" s="9">
        <v>10.744819955743269</v>
      </c>
      <c r="P9" s="9">
        <v>9.6768597908509708</v>
      </c>
      <c r="Q9" s="9">
        <v>10.879781819952735</v>
      </c>
      <c r="R9" s="9">
        <v>12.849498482707501</v>
      </c>
      <c r="S9" s="9">
        <v>15.165414046002597</v>
      </c>
      <c r="T9" s="9">
        <v>22.325402742944949</v>
      </c>
      <c r="U9" s="9">
        <v>20.375535302514571</v>
      </c>
      <c r="V9" s="9">
        <v>12.759668281468105</v>
      </c>
      <c r="W9" s="9">
        <v>9.6506729100946327</v>
      </c>
      <c r="X9" s="9">
        <v>2.6129268562984889</v>
      </c>
      <c r="Y9" s="9">
        <v>1.9001266122999707</v>
      </c>
      <c r="Z9" s="9">
        <f>100*('[1]Sheet1 (3)'!Z9-'[1]Sheet1 (3)'!V9)/'[1]Sheet1 (3)'!V9</f>
        <v>2.5482256244083543</v>
      </c>
      <c r="AA9" s="9">
        <v>1.7003897322026091</v>
      </c>
      <c r="AB9" s="9">
        <v>2.3803541996136488</v>
      </c>
      <c r="AC9" s="9">
        <v>2.9677349220649205</v>
      </c>
      <c r="AD9" s="9">
        <v>2.3343755979832395</v>
      </c>
      <c r="AE9" s="9">
        <v>4.8253384371478489</v>
      </c>
      <c r="AF9" s="9">
        <v>5.4097011018452008</v>
      </c>
      <c r="AG9" s="9">
        <v>4.5547297282216022</v>
      </c>
      <c r="AH9" s="9">
        <v>7.8609950869573737</v>
      </c>
      <c r="AI9" s="9">
        <v>17.952233151027229</v>
      </c>
      <c r="AJ9" s="9">
        <v>17.282481606066042</v>
      </c>
      <c r="AK9" s="9">
        <v>18.236862263418956</v>
      </c>
      <c r="AL9" s="9">
        <v>15.25754269996898</v>
      </c>
      <c r="AM9" s="9">
        <v>5.2686317999194756</v>
      </c>
      <c r="AN9" s="9">
        <v>8.7257105867188898</v>
      </c>
      <c r="AO9" s="9">
        <v>8.6353154463279225</v>
      </c>
      <c r="AP9" s="9">
        <v>8.5668816263655145</v>
      </c>
      <c r="AQ9" s="9">
        <v>13.705000338914061</v>
      </c>
      <c r="AR9" s="9">
        <v>14.93366100357278</v>
      </c>
      <c r="AS9" s="9">
        <v>16.203371432867627</v>
      </c>
      <c r="AT9" s="9">
        <v>17.348532841614087</v>
      </c>
      <c r="AU9" s="9">
        <v>15.386667165998063</v>
      </c>
      <c r="AV9" s="9">
        <v>9.4152219806159962</v>
      </c>
      <c r="AW9" s="9">
        <v>11.877289590290403</v>
      </c>
      <c r="AX9" s="9">
        <v>11.174692526689256</v>
      </c>
      <c r="AY9" s="9">
        <v>19.951143442788293</v>
      </c>
      <c r="AZ9" s="9">
        <v>32.054722674002591</v>
      </c>
      <c r="BA9" s="9">
        <v>43.595446570149392</v>
      </c>
      <c r="BB9" s="9">
        <v>53.051836749236401</v>
      </c>
      <c r="BC9" s="9">
        <v>40.965909314793407</v>
      </c>
      <c r="BD9" s="9">
        <v>30.060394224857191</v>
      </c>
      <c r="BE9" s="9">
        <v>15.228191395216356</v>
      </c>
      <c r="BF9" s="9">
        <v>10.029017774946752</v>
      </c>
      <c r="BG9" s="9">
        <v>11.069474345688747</v>
      </c>
      <c r="BH9" s="9">
        <v>13.321250303823831</v>
      </c>
      <c r="BI9" s="9">
        <v>19.080287532340989</v>
      </c>
      <c r="BJ9" s="9">
        <v>21.237261418074098</v>
      </c>
      <c r="BK9" s="9">
        <v>21.022697559111705</v>
      </c>
      <c r="BL9" s="9">
        <v>22.122673474452512</v>
      </c>
      <c r="BM9" s="9">
        <v>20.645598418049872</v>
      </c>
      <c r="BN9" s="9">
        <v>24.863895156837174</v>
      </c>
      <c r="BO9" s="9">
        <v>17.227965434795991</v>
      </c>
      <c r="BP9" s="9">
        <v>19.629851851164148</v>
      </c>
      <c r="BQ9" s="9">
        <v>36.755245301092742</v>
      </c>
      <c r="BR9" s="9">
        <v>40.885931589739329</v>
      </c>
      <c r="BS9" s="9">
        <v>45.477880711756967</v>
      </c>
      <c r="BT9" s="9">
        <v>40.421011410227948</v>
      </c>
      <c r="BU9" s="9">
        <v>19.728536606846461</v>
      </c>
      <c r="BV9" s="9">
        <v>13.655798219328958</v>
      </c>
      <c r="BW9" s="9">
        <v>18.688715792547669</v>
      </c>
      <c r="BX9" s="9">
        <v>17.885250842893342</v>
      </c>
      <c r="BY9" s="9">
        <v>18.570563234508384</v>
      </c>
      <c r="BZ9" s="9">
        <v>21.780681611952417</v>
      </c>
      <c r="CA9" s="9">
        <v>8.9445663611172392</v>
      </c>
      <c r="CB9" s="9">
        <v>11.395054585060024</v>
      </c>
      <c r="CC9" s="9">
        <v>11.562520022244342</v>
      </c>
      <c r="CD9" s="9">
        <v>8.1824663614723363</v>
      </c>
      <c r="CE9" s="9">
        <v>8.0071363851416066</v>
      </c>
      <c r="CF9" s="9">
        <v>5.0039555640691162</v>
      </c>
      <c r="CG9" s="9">
        <v>12.3</v>
      </c>
      <c r="CH9" s="9">
        <v>12.642875046433048</v>
      </c>
      <c r="CI9" s="9">
        <v>20.678594619069628</v>
      </c>
      <c r="CJ9" s="9">
        <v>22.697743430670727</v>
      </c>
      <c r="CK9" s="9">
        <v>14</v>
      </c>
      <c r="CL9" s="9">
        <v>14.84253864081866</v>
      </c>
      <c r="CM9" s="9">
        <v>10.838121452031203</v>
      </c>
      <c r="CN9" s="9">
        <v>23.668717279960646</v>
      </c>
      <c r="CO9" s="9">
        <v>47.084530798927574</v>
      </c>
      <c r="CP9" s="9">
        <v>49.422715331893755</v>
      </c>
      <c r="CQ9" s="9">
        <v>48.233048191066445</v>
      </c>
      <c r="CR9" s="9">
        <v>35.208632879832862</v>
      </c>
      <c r="CS9" s="9">
        <v>24.238185187689766</v>
      </c>
      <c r="CT9" s="9">
        <v>23.057880340115005</v>
      </c>
      <c r="CU9" s="9">
        <v>22.064890444389931</v>
      </c>
      <c r="CV9" s="9">
        <v>42.973710329164419</v>
      </c>
      <c r="CW9" s="9"/>
      <c r="CX9" s="9"/>
    </row>
    <row r="10" spans="1:102" ht="20.100000000000001" customHeight="1" thickBot="1">
      <c r="B10" s="3" t="s">
        <v>5</v>
      </c>
      <c r="C10" s="11" t="s">
        <v>29</v>
      </c>
      <c r="D10" s="11" t="s">
        <v>29</v>
      </c>
      <c r="E10" s="11" t="s">
        <v>29</v>
      </c>
      <c r="F10" s="11" t="s">
        <v>29</v>
      </c>
      <c r="G10" s="9">
        <v>3.2760418418485817</v>
      </c>
      <c r="H10" s="9">
        <v>2.084307568975877</v>
      </c>
      <c r="I10" s="9">
        <v>0.70387463063184275</v>
      </c>
      <c r="J10" s="9">
        <v>0.22838607175955941</v>
      </c>
      <c r="K10" s="9">
        <v>-1.2180426640612256</v>
      </c>
      <c r="L10" s="9">
        <v>-0.11452130096198977</v>
      </c>
      <c r="M10" s="9">
        <v>4.6157396722801898E-2</v>
      </c>
      <c r="N10" s="9">
        <v>0.59112975132924439</v>
      </c>
      <c r="O10" s="9">
        <v>0.89017836536875461</v>
      </c>
      <c r="P10" s="9">
        <v>2.2144331247747933</v>
      </c>
      <c r="Q10" s="9">
        <v>9.8039215686274783</v>
      </c>
      <c r="R10" s="9">
        <v>10.219960604070907</v>
      </c>
      <c r="S10" s="9">
        <v>13.231593738766698</v>
      </c>
      <c r="T10" s="9">
        <v>17.52075120981959</v>
      </c>
      <c r="U10" s="9">
        <v>14.129651860744293</v>
      </c>
      <c r="V10" s="9">
        <v>18.994430047955184</v>
      </c>
      <c r="W10" s="9">
        <v>19.295455122655124</v>
      </c>
      <c r="X10" s="9">
        <v>14.156076629397322</v>
      </c>
      <c r="Y10" s="9">
        <v>10.592946513095612</v>
      </c>
      <c r="Z10" s="9">
        <f>100*('[1]Sheet1 (3)'!Z10-'[1]Sheet1 (3)'!V10)/'[1]Sheet1 (3)'!V10</f>
        <v>4.9603551939925037</v>
      </c>
      <c r="AA10" s="9">
        <v>2.3367488028831076</v>
      </c>
      <c r="AB10" s="9">
        <v>1.6640602047690578</v>
      </c>
      <c r="AC10" s="9">
        <v>0.80651343654056973</v>
      </c>
      <c r="AD10" s="9">
        <v>1.5183931694405999</v>
      </c>
      <c r="AE10" s="9">
        <v>1.6716298456432384</v>
      </c>
      <c r="AF10" s="9">
        <v>2.0277671681670171</v>
      </c>
      <c r="AG10" s="9">
        <v>5.8112638787423805</v>
      </c>
      <c r="AH10" s="9">
        <v>6.3683141837383062</v>
      </c>
      <c r="AI10" s="9">
        <v>6.6259069663811232</v>
      </c>
      <c r="AJ10" s="9">
        <v>6.9266613207814345</v>
      </c>
      <c r="AK10" s="9">
        <v>4.4655728303471847</v>
      </c>
      <c r="AL10" s="9">
        <v>4.7138191382875618</v>
      </c>
      <c r="AM10" s="9">
        <v>5.0188207282673432</v>
      </c>
      <c r="AN10" s="9">
        <v>2.248998075789217</v>
      </c>
      <c r="AO10" s="9">
        <v>2.3906026144624235</v>
      </c>
      <c r="AP10" s="9">
        <v>1.2962701184181924</v>
      </c>
      <c r="AQ10" s="9">
        <v>0.23641153854883612</v>
      </c>
      <c r="AR10" s="9">
        <v>3.1136183548879757</v>
      </c>
      <c r="AS10" s="9">
        <v>5.2051017619944702</v>
      </c>
      <c r="AT10" s="9">
        <v>7.6580200836016843</v>
      </c>
      <c r="AU10" s="9">
        <v>10.136751449737488</v>
      </c>
      <c r="AV10" s="9">
        <v>19.097677609585276</v>
      </c>
      <c r="AW10" s="9">
        <v>26.169521824929575</v>
      </c>
      <c r="AX10" s="9">
        <v>23.479336614061722</v>
      </c>
      <c r="AY10" s="9">
        <v>21.543015491142086</v>
      </c>
      <c r="AZ10" s="9">
        <v>13.45962301134729</v>
      </c>
      <c r="BA10" s="9">
        <v>2.5975970264271382</v>
      </c>
      <c r="BB10" s="9">
        <v>-4.1995915755297091</v>
      </c>
      <c r="BC10" s="9">
        <v>-4.8812093371499543</v>
      </c>
      <c r="BD10" s="9">
        <v>-5.5288906066664083</v>
      </c>
      <c r="BE10" s="9">
        <v>-2.2923817414696259</v>
      </c>
      <c r="BF10" s="9">
        <v>4.2932992900029063</v>
      </c>
      <c r="BG10" s="9">
        <v>9.3373094185188847</v>
      </c>
      <c r="BH10" s="9">
        <v>10.504775694663749</v>
      </c>
      <c r="BI10" s="9">
        <v>15.351007550197536</v>
      </c>
      <c r="BJ10" s="9">
        <v>25.31797970845831</v>
      </c>
      <c r="BK10" s="9">
        <v>28.615718720080054</v>
      </c>
      <c r="BL10" s="9">
        <v>28.466464492186446</v>
      </c>
      <c r="BM10" s="9">
        <v>23.527058437133491</v>
      </c>
      <c r="BN10" s="9">
        <v>23.506442818336268</v>
      </c>
      <c r="BO10" s="9">
        <v>34.198123722985997</v>
      </c>
      <c r="BP10" s="9">
        <v>39.857888388660086</v>
      </c>
      <c r="BQ10" s="9">
        <v>59.015649539181112</v>
      </c>
      <c r="BR10" s="9">
        <v>60.007109870277105</v>
      </c>
      <c r="BS10" s="9">
        <v>70.196348022349582</v>
      </c>
      <c r="BT10" s="9">
        <v>57.560602625279699</v>
      </c>
      <c r="BU10" s="9">
        <v>37.824842793776128</v>
      </c>
      <c r="BV10" s="9">
        <v>26.000971360404733</v>
      </c>
      <c r="BW10" s="9">
        <v>7.0164798256441969</v>
      </c>
      <c r="BX10" s="9">
        <v>7.5245359118258648</v>
      </c>
      <c r="BY10" s="9">
        <v>7.4364582916880408</v>
      </c>
      <c r="BZ10" s="9">
        <v>9.6926025558348385</v>
      </c>
      <c r="CA10" s="9">
        <v>9.7213152052286489</v>
      </c>
      <c r="CB10" s="9">
        <v>9.5586740665049064</v>
      </c>
      <c r="CC10" s="9">
        <v>7.8959065784759019</v>
      </c>
      <c r="CD10" s="9">
        <v>5.0720787382959998</v>
      </c>
      <c r="CE10" s="9">
        <v>4.9941126181565636</v>
      </c>
      <c r="CF10" s="9">
        <v>3.640339707230595</v>
      </c>
      <c r="CG10" s="9">
        <v>2.9</v>
      </c>
      <c r="CH10" s="9">
        <v>4.8974411839446645</v>
      </c>
      <c r="CI10" s="9">
        <v>3.0968100936315182</v>
      </c>
      <c r="CJ10" s="9">
        <v>3.6924154257107062</v>
      </c>
      <c r="CK10" s="9">
        <v>3.2</v>
      </c>
      <c r="CL10" s="9">
        <v>3.2821395966621196</v>
      </c>
      <c r="CM10" s="9">
        <v>11.952493476804932</v>
      </c>
      <c r="CN10" s="9">
        <v>36.711191196280879</v>
      </c>
      <c r="CO10" s="9">
        <v>58.576445522817892</v>
      </c>
      <c r="CP10" s="9">
        <v>73.485433314345045</v>
      </c>
      <c r="CQ10" s="9">
        <v>103.431625297035</v>
      </c>
      <c r="CR10" s="9">
        <v>67.33399583173977</v>
      </c>
      <c r="CS10" s="9">
        <v>45.773165438491446</v>
      </c>
      <c r="CT10" s="9">
        <v>33.33495576126947</v>
      </c>
      <c r="CU10" s="9">
        <v>19.190537001223234</v>
      </c>
      <c r="CV10" s="9">
        <v>37.189070608838989</v>
      </c>
      <c r="CW10" s="9"/>
      <c r="CX10" s="9"/>
    </row>
    <row r="11" spans="1:102" ht="20.100000000000001" customHeight="1" thickBot="1">
      <c r="B11" s="3" t="s">
        <v>6</v>
      </c>
      <c r="C11" s="11" t="s">
        <v>29</v>
      </c>
      <c r="D11" s="11" t="s">
        <v>29</v>
      </c>
      <c r="E11" s="11" t="s">
        <v>29</v>
      </c>
      <c r="F11" s="11" t="s">
        <v>29</v>
      </c>
      <c r="G11" s="9">
        <v>13.276669557675628</v>
      </c>
      <c r="H11" s="9">
        <v>16.506823416176804</v>
      </c>
      <c r="I11" s="9">
        <v>14.929605328233727</v>
      </c>
      <c r="J11" s="9">
        <v>12.404736411160787</v>
      </c>
      <c r="K11" s="9">
        <v>15.058801911062128</v>
      </c>
      <c r="L11" s="9">
        <v>15.979700823178819</v>
      </c>
      <c r="M11" s="9">
        <v>12.341853860056785</v>
      </c>
      <c r="N11" s="9">
        <v>10.741601994788887</v>
      </c>
      <c r="O11" s="9">
        <v>13.764007559423986</v>
      </c>
      <c r="P11" s="9">
        <v>14.541199216464447</v>
      </c>
      <c r="Q11" s="9">
        <v>19.00457110753597</v>
      </c>
      <c r="R11" s="9">
        <v>20.641586763478145</v>
      </c>
      <c r="S11" s="9">
        <v>14.69349555451568</v>
      </c>
      <c r="T11" s="9">
        <v>12.826207662409777</v>
      </c>
      <c r="U11" s="9">
        <v>11.946095577348103</v>
      </c>
      <c r="V11" s="9">
        <v>9.7806484083378677</v>
      </c>
      <c r="W11" s="9">
        <v>13.986284577723371</v>
      </c>
      <c r="X11" s="9">
        <v>11.888662204724389</v>
      </c>
      <c r="Y11" s="9">
        <v>12.085356732096317</v>
      </c>
      <c r="Z11" s="9">
        <f>100*('[1]Sheet1 (3)'!Z11-'[1]Sheet1 (3)'!V11)/'[1]Sheet1 (3)'!V11</f>
        <v>12.837480802292285</v>
      </c>
      <c r="AA11" s="9">
        <v>9.0268334743764456</v>
      </c>
      <c r="AB11" s="9">
        <v>7.8321818493953117</v>
      </c>
      <c r="AC11" s="9">
        <v>6.9687565039541397</v>
      </c>
      <c r="AD11" s="9">
        <v>9.6869699811292378</v>
      </c>
      <c r="AE11" s="9">
        <v>11.207381428784529</v>
      </c>
      <c r="AF11" s="9">
        <v>14.674503675856499</v>
      </c>
      <c r="AG11" s="9">
        <v>15.499794971997318</v>
      </c>
      <c r="AH11" s="9">
        <v>12.931572313015167</v>
      </c>
      <c r="AI11" s="9">
        <v>17.384909390649781</v>
      </c>
      <c r="AJ11" s="9">
        <v>17.301537953113268</v>
      </c>
      <c r="AK11" s="9">
        <v>16.021193281977901</v>
      </c>
      <c r="AL11" s="9">
        <v>16.707701321470907</v>
      </c>
      <c r="AM11" s="9">
        <v>9.1881402190773684</v>
      </c>
      <c r="AN11" s="9">
        <v>7.741531427454774</v>
      </c>
      <c r="AO11" s="9">
        <v>8.8736625504691062</v>
      </c>
      <c r="AP11" s="9">
        <v>8.7265931057061152</v>
      </c>
      <c r="AQ11" s="9">
        <v>7.9871229485663378</v>
      </c>
      <c r="AR11" s="9">
        <v>13.141353954084494</v>
      </c>
      <c r="AS11" s="9">
        <v>15.133401053342084</v>
      </c>
      <c r="AT11" s="9">
        <v>15.370962189534069</v>
      </c>
      <c r="AU11" s="9">
        <v>18.155463209676697</v>
      </c>
      <c r="AV11" s="9">
        <v>14.445732841241266</v>
      </c>
      <c r="AW11" s="9">
        <v>14.534561436580276</v>
      </c>
      <c r="AX11" s="9">
        <v>21.19877717966942</v>
      </c>
      <c r="AY11" s="9">
        <v>29.601185098437014</v>
      </c>
      <c r="AZ11" s="9">
        <v>28.380617221165949</v>
      </c>
      <c r="BA11" s="9">
        <v>26.911261442804516</v>
      </c>
      <c r="BB11" s="9">
        <v>17.642368709381557</v>
      </c>
      <c r="BC11" s="9">
        <v>9.2245890193955091</v>
      </c>
      <c r="BD11" s="9">
        <v>8.9415435135706218</v>
      </c>
      <c r="BE11" s="9">
        <v>8.5102380022632644</v>
      </c>
      <c r="BF11" s="9">
        <v>11.801939724835279</v>
      </c>
      <c r="BG11" s="9">
        <v>11.516165429265527</v>
      </c>
      <c r="BH11" s="9">
        <v>11.323197566829464</v>
      </c>
      <c r="BI11" s="9">
        <v>14.005566319589931</v>
      </c>
      <c r="BJ11" s="9">
        <v>12.239349994052944</v>
      </c>
      <c r="BK11" s="9">
        <v>15.274410463191572</v>
      </c>
      <c r="BL11" s="9">
        <v>17.554039953301952</v>
      </c>
      <c r="BM11" s="9">
        <v>14.273374040467218</v>
      </c>
      <c r="BN11" s="9">
        <v>16.956585936922309</v>
      </c>
      <c r="BO11" s="9">
        <v>19.870086185900831</v>
      </c>
      <c r="BP11" s="9">
        <v>13.943977047009113</v>
      </c>
      <c r="BQ11" s="9">
        <v>45.133488606629498</v>
      </c>
      <c r="BR11" s="9">
        <v>67.981181164490465</v>
      </c>
      <c r="BS11" s="9">
        <v>65.013890846665987</v>
      </c>
      <c r="BT11" s="9">
        <v>65.125719710164617</v>
      </c>
      <c r="BU11" s="9">
        <v>29.414297193830123</v>
      </c>
      <c r="BV11" s="9">
        <v>9.9869662638682115</v>
      </c>
      <c r="BW11" s="9">
        <v>1.9233506831049567</v>
      </c>
      <c r="BX11" s="9">
        <v>-1.2707834926801809</v>
      </c>
      <c r="BY11" s="9">
        <v>-3.3126380504340318</v>
      </c>
      <c r="BZ11" s="9">
        <v>-1.2718438330462192</v>
      </c>
      <c r="CA11" s="9">
        <v>-1.7229782340172477</v>
      </c>
      <c r="CB11" s="9">
        <v>-0.20573076510997623</v>
      </c>
      <c r="CC11" s="9">
        <v>-1.0524560452363971</v>
      </c>
      <c r="CD11" s="9">
        <v>-1.8577540350238735</v>
      </c>
      <c r="CE11" s="9">
        <v>-2.9742736831758521</v>
      </c>
      <c r="CF11" s="9">
        <v>-3.5613442037325882</v>
      </c>
      <c r="CG11" s="9">
        <v>-2.1</v>
      </c>
      <c r="CH11" s="9">
        <v>-0.66543409735263026</v>
      </c>
      <c r="CI11" s="9">
        <v>1.9855674436333004</v>
      </c>
      <c r="CJ11" s="9">
        <v>3.3875620832428837</v>
      </c>
      <c r="CK11" s="9">
        <v>4.2</v>
      </c>
      <c r="CL11" s="9">
        <v>3.9605948722266362</v>
      </c>
      <c r="CM11" s="9">
        <v>9.9406226370683868</v>
      </c>
      <c r="CN11" s="9">
        <v>47.241613125354206</v>
      </c>
      <c r="CO11" s="9">
        <v>99.149337741460158</v>
      </c>
      <c r="CP11" s="9">
        <v>100.77803442119574</v>
      </c>
      <c r="CQ11" s="9">
        <v>105.22595765638746</v>
      </c>
      <c r="CR11" s="9">
        <v>55.22840810625047</v>
      </c>
      <c r="CS11" s="9">
        <v>15.623218978877532</v>
      </c>
      <c r="CT11" s="9">
        <v>16.063321476398457</v>
      </c>
      <c r="CU11" s="9">
        <v>13.798091891334082</v>
      </c>
      <c r="CV11" s="9">
        <v>35.900568108153379</v>
      </c>
      <c r="CW11" s="9"/>
      <c r="CX11" s="9"/>
    </row>
    <row r="12" spans="1:102" ht="20.100000000000001" customHeight="1" thickBot="1">
      <c r="B12" s="3" t="s">
        <v>17</v>
      </c>
      <c r="C12" s="11" t="s">
        <v>29</v>
      </c>
      <c r="D12" s="11" t="s">
        <v>29</v>
      </c>
      <c r="E12" s="11" t="s">
        <v>29</v>
      </c>
      <c r="F12" s="11" t="s">
        <v>29</v>
      </c>
      <c r="G12" s="9">
        <v>5.804028678729952</v>
      </c>
      <c r="H12" s="9">
        <v>7.8633916554508634</v>
      </c>
      <c r="I12" s="9">
        <v>9.652830942316017</v>
      </c>
      <c r="J12" s="9">
        <v>3.9000904743440605</v>
      </c>
      <c r="K12" s="9">
        <v>4.1626331074540284</v>
      </c>
      <c r="L12" s="9">
        <v>1.4598995539195863</v>
      </c>
      <c r="M12" s="9">
        <v>1.0108369001001727</v>
      </c>
      <c r="N12" s="9">
        <v>6.3691494324366191</v>
      </c>
      <c r="O12" s="9">
        <v>9.4981412639405161</v>
      </c>
      <c r="P12" s="9">
        <v>12.190622598001537</v>
      </c>
      <c r="Q12" s="9">
        <v>19.425411708138004</v>
      </c>
      <c r="R12" s="9">
        <v>19.261468292255071</v>
      </c>
      <c r="S12" s="9">
        <v>27.510892321620531</v>
      </c>
      <c r="T12" s="9">
        <v>29.377911756645663</v>
      </c>
      <c r="U12" s="9">
        <v>19.00603925515852</v>
      </c>
      <c r="V12" s="9">
        <v>15.824569145154561</v>
      </c>
      <c r="W12" s="9">
        <v>6.5611732859995637</v>
      </c>
      <c r="X12" s="9">
        <v>1.7891489091294124</v>
      </c>
      <c r="Y12" s="9">
        <v>1.2003803945615694</v>
      </c>
      <c r="Z12" s="9">
        <f>100*('[1]Sheet1 (3)'!Z12-'[1]Sheet1 (3)'!V12)/'[1]Sheet1 (3)'!V12</f>
        <v>1.030677729331595</v>
      </c>
      <c r="AA12" s="9">
        <v>-0.21172496609383984</v>
      </c>
      <c r="AB12" s="9">
        <v>-1.2463309137457372</v>
      </c>
      <c r="AC12" s="9">
        <v>0.61798486834953792</v>
      </c>
      <c r="AD12" s="9">
        <v>1.0546581567642477</v>
      </c>
      <c r="AE12" s="9">
        <v>4.6667580433982465</v>
      </c>
      <c r="AF12" s="9">
        <v>5.4828508605644544</v>
      </c>
      <c r="AG12" s="9">
        <v>4.1493195510555125</v>
      </c>
      <c r="AH12" s="9">
        <v>5.3723760110227801</v>
      </c>
      <c r="AI12" s="9">
        <v>5.207725743172233</v>
      </c>
      <c r="AJ12" s="9">
        <v>7.713267521462825</v>
      </c>
      <c r="AK12" s="9">
        <v>10.714350392498844</v>
      </c>
      <c r="AL12" s="9">
        <v>10.615568013149399</v>
      </c>
      <c r="AM12" s="9">
        <v>8.8542147073771105</v>
      </c>
      <c r="AN12" s="9">
        <v>13.987005347723766</v>
      </c>
      <c r="AO12" s="9">
        <v>13.262130247680034</v>
      </c>
      <c r="AP12" s="9">
        <v>12.086676661881171</v>
      </c>
      <c r="AQ12" s="9">
        <v>12.941900586110265</v>
      </c>
      <c r="AR12" s="9">
        <v>7.2406821306688443</v>
      </c>
      <c r="AS12" s="9">
        <v>8.3057723771023717</v>
      </c>
      <c r="AT12" s="9">
        <v>10.17352694204061</v>
      </c>
      <c r="AU12" s="9">
        <v>14.865359150617664</v>
      </c>
      <c r="AV12" s="9">
        <v>19.33651680294426</v>
      </c>
      <c r="AW12" s="9">
        <v>22.462578805047656</v>
      </c>
      <c r="AX12" s="9">
        <v>31.036889948741333</v>
      </c>
      <c r="AY12" s="9">
        <v>35.10689096531766</v>
      </c>
      <c r="AZ12" s="9">
        <v>32.699170945540942</v>
      </c>
      <c r="BA12" s="9">
        <v>24.776830339421906</v>
      </c>
      <c r="BB12" s="9">
        <v>10.217004191928197</v>
      </c>
      <c r="BC12" s="9">
        <v>-2.8881266032409059</v>
      </c>
      <c r="BD12" s="9">
        <v>-5.5071000967732715</v>
      </c>
      <c r="BE12" s="9">
        <v>-3.0050696036786064</v>
      </c>
      <c r="BF12" s="9">
        <v>1.9917551647407237</v>
      </c>
      <c r="BG12" s="9">
        <v>7.7290000402990842</v>
      </c>
      <c r="BH12" s="9">
        <v>7.4288432226774717</v>
      </c>
      <c r="BI12" s="9">
        <v>8.4528309209189985</v>
      </c>
      <c r="BJ12" s="9">
        <v>10.060679424591385</v>
      </c>
      <c r="BK12" s="9">
        <v>10.669265302019255</v>
      </c>
      <c r="BL12" s="9">
        <v>14.647666605957781</v>
      </c>
      <c r="BM12" s="9">
        <v>13.557047383717432</v>
      </c>
      <c r="BN12" s="9">
        <v>13.054208374214184</v>
      </c>
      <c r="BO12" s="9">
        <v>17.610744093048126</v>
      </c>
      <c r="BP12" s="9">
        <v>22.573424390354162</v>
      </c>
      <c r="BQ12" s="9">
        <v>50.173263629925884</v>
      </c>
      <c r="BR12" s="9">
        <v>76.430497169564092</v>
      </c>
      <c r="BS12" s="9">
        <v>110.27538138180222</v>
      </c>
      <c r="BT12" s="9">
        <v>97.099771899492566</v>
      </c>
      <c r="BU12" s="9">
        <v>52.897844633551131</v>
      </c>
      <c r="BV12" s="9">
        <v>25.477749063894578</v>
      </c>
      <c r="BW12" s="9">
        <v>1.0137903612188666</v>
      </c>
      <c r="BX12" s="9">
        <v>-3.1932203329359368</v>
      </c>
      <c r="BY12" s="9">
        <v>-1.2712998980273937</v>
      </c>
      <c r="BZ12" s="9">
        <v>-0.37412193550015616</v>
      </c>
      <c r="CA12" s="9">
        <v>-2.6442950948721631</v>
      </c>
      <c r="CB12" s="9">
        <v>-1.6405183103336327</v>
      </c>
      <c r="CC12" s="9">
        <v>-0.5442315233332522</v>
      </c>
      <c r="CD12" s="9">
        <v>-0.71912757540792427</v>
      </c>
      <c r="CE12" s="9">
        <v>0.86212556203066981</v>
      </c>
      <c r="CF12" s="9">
        <v>3.4033348048090772</v>
      </c>
      <c r="CG12" s="9">
        <v>3.6</v>
      </c>
      <c r="CH12" s="9">
        <v>7.2207705182143087</v>
      </c>
      <c r="CI12" s="9">
        <v>6.5212452711376017</v>
      </c>
      <c r="CJ12" s="9">
        <v>5.1927416853680768</v>
      </c>
      <c r="CK12" s="9">
        <v>6</v>
      </c>
      <c r="CL12" s="9">
        <v>7.2244511020750366</v>
      </c>
      <c r="CM12" s="9">
        <v>18.432419281023186</v>
      </c>
      <c r="CN12" s="9">
        <v>119.35459546442709</v>
      </c>
      <c r="CO12" s="9">
        <v>151.4423291055308</v>
      </c>
      <c r="CP12" s="9">
        <v>146.51643054053997</v>
      </c>
      <c r="CQ12" s="9">
        <v>167.65195924835734</v>
      </c>
      <c r="CR12" s="9">
        <v>39.349644385907567</v>
      </c>
      <c r="CS12" s="9">
        <v>14.41863308749393</v>
      </c>
      <c r="CT12" s="9">
        <v>18.164034335068763</v>
      </c>
      <c r="CU12" s="9">
        <v>20.319995846643522</v>
      </c>
      <c r="CV12" s="9">
        <v>50.026559030899421</v>
      </c>
      <c r="CW12" s="9"/>
      <c r="CX12" s="9"/>
    </row>
    <row r="13" spans="1:102" ht="20.100000000000001" customHeight="1" thickBot="1">
      <c r="B13" s="3" t="s">
        <v>19</v>
      </c>
      <c r="C13" s="11" t="s">
        <v>29</v>
      </c>
      <c r="D13" s="11" t="s">
        <v>29</v>
      </c>
      <c r="E13" s="11" t="s">
        <v>29</v>
      </c>
      <c r="F13" s="11" t="s">
        <v>29</v>
      </c>
      <c r="G13" s="9">
        <v>0.92489074092896095</v>
      </c>
      <c r="H13" s="9">
        <v>-5.2516411378555858</v>
      </c>
      <c r="I13" s="9">
        <v>-5.2516411378555858</v>
      </c>
      <c r="J13" s="9">
        <v>-5.2516411378555823</v>
      </c>
      <c r="K13" s="9">
        <v>-4.0684793554884155</v>
      </c>
      <c r="L13" s="9">
        <v>1.6726152984813558</v>
      </c>
      <c r="M13" s="9">
        <v>5.486738050248448</v>
      </c>
      <c r="N13" s="9">
        <v>5.7211841276506377</v>
      </c>
      <c r="O13" s="9">
        <v>7.5197704527958562</v>
      </c>
      <c r="P13" s="9">
        <v>23.055479074889867</v>
      </c>
      <c r="Q13" s="9">
        <v>43.999203874477523</v>
      </c>
      <c r="R13" s="9">
        <v>44.315360937344849</v>
      </c>
      <c r="S13" s="9">
        <v>42.350375890910271</v>
      </c>
      <c r="T13" s="9">
        <v>15.536288630960692</v>
      </c>
      <c r="U13" s="9">
        <v>-4.6072333563694983</v>
      </c>
      <c r="V13" s="9">
        <v>-4.9057382688867355</v>
      </c>
      <c r="W13" s="9">
        <v>-5.0858644261545658</v>
      </c>
      <c r="X13" s="9">
        <v>1.5990675381263668</v>
      </c>
      <c r="Y13" s="9">
        <v>1.4569538758753819</v>
      </c>
      <c r="Z13" s="9">
        <f>100*('[1]Sheet1 (3)'!Z13-'[1]Sheet1 (3)'!V13)/'[1]Sheet1 (3)'!V13</f>
        <v>1.4301398837517743</v>
      </c>
      <c r="AA13" s="9">
        <v>1.2089843172011285</v>
      </c>
      <c r="AB13" s="9">
        <v>10.567400299565804</v>
      </c>
      <c r="AC13" s="9">
        <v>14.310195937898527</v>
      </c>
      <c r="AD13" s="9">
        <v>14.282727735693882</v>
      </c>
      <c r="AE13" s="9">
        <v>18.283048468685308</v>
      </c>
      <c r="AF13" s="9">
        <v>6.8360618921834373</v>
      </c>
      <c r="AG13" s="9">
        <v>14.650249209288376</v>
      </c>
      <c r="AH13" s="9">
        <v>15.461432086754343</v>
      </c>
      <c r="AI13" s="9">
        <v>13.124726955954387</v>
      </c>
      <c r="AJ13" s="9">
        <v>13.214451951929789</v>
      </c>
      <c r="AK13" s="9">
        <v>6.8076436531594169</v>
      </c>
      <c r="AL13" s="9">
        <v>16.422595330430028</v>
      </c>
      <c r="AM13" s="9">
        <v>17.309688726284463</v>
      </c>
      <c r="AN13" s="9">
        <v>20.864843648482065</v>
      </c>
      <c r="AO13" s="9">
        <v>19.35304859364706</v>
      </c>
      <c r="AP13" s="9">
        <v>8.7325962372212302</v>
      </c>
      <c r="AQ13" s="9">
        <v>12.738061803199898</v>
      </c>
      <c r="AR13" s="9">
        <v>15.852807432797405</v>
      </c>
      <c r="AS13" s="9">
        <v>13.541786963246594</v>
      </c>
      <c r="AT13" s="9">
        <v>17.594838199331676</v>
      </c>
      <c r="AU13" s="9">
        <v>22.75227500903614</v>
      </c>
      <c r="AV13" s="9">
        <v>23.547628938252203</v>
      </c>
      <c r="AW13" s="9">
        <v>27.400462037239137</v>
      </c>
      <c r="AX13" s="9">
        <v>22.974195821329374</v>
      </c>
      <c r="AY13" s="9">
        <v>13.315133792979395</v>
      </c>
      <c r="AZ13" s="9">
        <v>11.803376548011272</v>
      </c>
      <c r="BA13" s="9">
        <v>10.722202594927111</v>
      </c>
      <c r="BB13" s="9">
        <v>9.771294837322813</v>
      </c>
      <c r="BC13" s="9">
        <v>12.704222547653757</v>
      </c>
      <c r="BD13" s="9">
        <v>16.4264091053453</v>
      </c>
      <c r="BE13" s="9">
        <v>6.0873162880107827</v>
      </c>
      <c r="BF13" s="9">
        <v>7.0857010768541073</v>
      </c>
      <c r="BG13" s="9">
        <v>2.4563422083728028</v>
      </c>
      <c r="BH13" s="9">
        <v>4.9101784973537548</v>
      </c>
      <c r="BI13" s="9">
        <v>16.919044959095714</v>
      </c>
      <c r="BJ13" s="9">
        <v>16.810575353830771</v>
      </c>
      <c r="BK13" s="9">
        <v>17.151805876682275</v>
      </c>
      <c r="BL13" s="9">
        <v>8.1804438108732427</v>
      </c>
      <c r="BM13" s="9">
        <v>2.8756269365094056</v>
      </c>
      <c r="BN13" s="9">
        <v>4.3380732355924039</v>
      </c>
      <c r="BO13" s="9">
        <v>8.4561116354167751</v>
      </c>
      <c r="BP13" s="9">
        <v>11.312625320512765</v>
      </c>
      <c r="BQ13" s="9">
        <v>21.732164748958766</v>
      </c>
      <c r="BR13" s="9">
        <v>20.898905949921257</v>
      </c>
      <c r="BS13" s="9">
        <v>24.300921941225155</v>
      </c>
      <c r="BT13" s="9">
        <v>31.925770958244613</v>
      </c>
      <c r="BU13" s="9">
        <v>25.627908901477454</v>
      </c>
      <c r="BV13" s="9">
        <v>23.501620159161732</v>
      </c>
      <c r="BW13" s="9">
        <v>16.629840451633314</v>
      </c>
      <c r="BX13" s="9">
        <v>11.518707974149535</v>
      </c>
      <c r="BY13" s="9">
        <v>7.2547263264858515</v>
      </c>
      <c r="BZ13" s="9">
        <v>8.4164413207037825</v>
      </c>
      <c r="CA13" s="9">
        <v>8.7429458204138655</v>
      </c>
      <c r="CB13" s="9">
        <v>8.8497849119465855</v>
      </c>
      <c r="CC13" s="9">
        <v>12.262301747225138</v>
      </c>
      <c r="CD13" s="9">
        <v>11.045209449322584</v>
      </c>
      <c r="CE13" s="9">
        <v>11.309416754441699</v>
      </c>
      <c r="CF13" s="9">
        <v>7.5042805275130036</v>
      </c>
      <c r="CG13" s="9">
        <v>8.4</v>
      </c>
      <c r="CH13" s="9">
        <v>10.287363171713523</v>
      </c>
      <c r="CI13" s="9">
        <v>8.7682201227921865</v>
      </c>
      <c r="CJ13" s="9">
        <v>11.752302785751255</v>
      </c>
      <c r="CK13" s="9">
        <v>16.899999999999999</v>
      </c>
      <c r="CL13" s="9">
        <v>19.858789222255567</v>
      </c>
      <c r="CM13" s="9">
        <v>35.801542408404686</v>
      </c>
      <c r="CN13" s="9">
        <v>52.753686745415422</v>
      </c>
      <c r="CO13" s="9">
        <v>75.829485659611095</v>
      </c>
      <c r="CP13" s="9">
        <v>92.27077685146827</v>
      </c>
      <c r="CQ13" s="9">
        <v>122.30597625029625</v>
      </c>
      <c r="CR13" s="9">
        <v>112.65532427789219</v>
      </c>
      <c r="CS13" s="9">
        <v>90.080091307698495</v>
      </c>
      <c r="CT13" s="9">
        <v>67.837922554897006</v>
      </c>
      <c r="CU13" s="9">
        <v>33.300524468379678</v>
      </c>
      <c r="CV13" s="9">
        <v>26.789160921860812</v>
      </c>
      <c r="CW13" s="9"/>
      <c r="CX13" s="9"/>
    </row>
    <row r="14" spans="1:102" ht="20.100000000000001" customHeight="1" thickBot="1">
      <c r="B14" s="3" t="s">
        <v>20</v>
      </c>
      <c r="C14" s="11" t="s">
        <v>29</v>
      </c>
      <c r="D14" s="11" t="s">
        <v>29</v>
      </c>
      <c r="E14" s="11" t="s">
        <v>29</v>
      </c>
      <c r="F14" s="11" t="s">
        <v>29</v>
      </c>
      <c r="G14" s="9">
        <v>18.275044259611835</v>
      </c>
      <c r="H14" s="9">
        <v>18.111051717225735</v>
      </c>
      <c r="I14" s="9">
        <v>17.368333610234256</v>
      </c>
      <c r="J14" s="9">
        <v>21.298268974700395</v>
      </c>
      <c r="K14" s="9">
        <v>30.679507455942186</v>
      </c>
      <c r="L14" s="9">
        <v>31.85302520295307</v>
      </c>
      <c r="M14" s="9">
        <v>33.769322235434018</v>
      </c>
      <c r="N14" s="9">
        <v>29.963225204456876</v>
      </c>
      <c r="O14" s="9">
        <v>54.803224481856844</v>
      </c>
      <c r="P14" s="9">
        <v>55.646372334491758</v>
      </c>
      <c r="Q14" s="9">
        <v>54.656084656084666</v>
      </c>
      <c r="R14" s="9">
        <v>54.497846101866742</v>
      </c>
      <c r="S14" s="9">
        <v>10.639545435507999</v>
      </c>
      <c r="T14" s="9">
        <v>9.3545408184361776</v>
      </c>
      <c r="U14" s="9">
        <v>9.1768730756072436</v>
      </c>
      <c r="V14" s="9">
        <v>9.0481657645836631</v>
      </c>
      <c r="W14" s="9">
        <v>11.568450094637191</v>
      </c>
      <c r="X14" s="9">
        <v>11.553002772876226</v>
      </c>
      <c r="Y14" s="9">
        <v>10.969807096927832</v>
      </c>
      <c r="Z14" s="9">
        <f>100*('[1]Sheet1 (3)'!Z14-'[1]Sheet1 (3)'!V14)/'[1]Sheet1 (3)'!V14</f>
        <v>11.12968615261204</v>
      </c>
      <c r="AA14" s="9">
        <v>25.750782796552869</v>
      </c>
      <c r="AB14" s="9">
        <v>27.888168618178227</v>
      </c>
      <c r="AC14" s="9">
        <v>27.872799468561453</v>
      </c>
      <c r="AD14" s="9">
        <v>28.320766963961717</v>
      </c>
      <c r="AE14" s="9">
        <v>22.529880685614941</v>
      </c>
      <c r="AF14" s="9">
        <v>21.426425237044214</v>
      </c>
      <c r="AG14" s="9">
        <v>21.42817367474666</v>
      </c>
      <c r="AH14" s="9">
        <v>20.814573653813568</v>
      </c>
      <c r="AI14" s="9">
        <v>11.580607355804602</v>
      </c>
      <c r="AJ14" s="9">
        <v>11.346050183227192</v>
      </c>
      <c r="AK14" s="9">
        <v>11.776436549680838</v>
      </c>
      <c r="AL14" s="9">
        <v>11.694060533429735</v>
      </c>
      <c r="AM14" s="9">
        <v>0.8635866535738046</v>
      </c>
      <c r="AN14" s="9">
        <v>0.8482664392744681</v>
      </c>
      <c r="AO14" s="9">
        <v>0.90225741884202648</v>
      </c>
      <c r="AP14" s="9">
        <v>1.3504331980705757</v>
      </c>
      <c r="AQ14" s="9">
        <v>2.168027152642253</v>
      </c>
      <c r="AR14" s="9">
        <v>2.2246023709348322</v>
      </c>
      <c r="AS14" s="9">
        <v>2.7466179983046715</v>
      </c>
      <c r="AT14" s="9">
        <v>1.4442402277195896</v>
      </c>
      <c r="AU14" s="9">
        <v>5.8204346371721698</v>
      </c>
      <c r="AV14" s="9">
        <v>12.488315108005921</v>
      </c>
      <c r="AW14" s="9">
        <v>13.758227354861674</v>
      </c>
      <c r="AX14" s="9">
        <v>20.178721367367118</v>
      </c>
      <c r="AY14" s="9">
        <v>24.622441956884742</v>
      </c>
      <c r="AZ14" s="9">
        <v>23.222366383090829</v>
      </c>
      <c r="BA14" s="9">
        <v>23.593223644986566</v>
      </c>
      <c r="BB14" s="9">
        <v>11.373328533878308</v>
      </c>
      <c r="BC14" s="9">
        <v>1.6776733388741576</v>
      </c>
      <c r="BD14" s="9">
        <v>-3.0517400696272574</v>
      </c>
      <c r="BE14" s="9">
        <v>-3.2714947929773075</v>
      </c>
      <c r="BF14" s="9">
        <v>2.9651002136212128</v>
      </c>
      <c r="BG14" s="9">
        <v>5.3794149901058859</v>
      </c>
      <c r="BH14" s="9">
        <v>5.0362840875071981</v>
      </c>
      <c r="BI14" s="9">
        <v>3.4903333834903378</v>
      </c>
      <c r="BJ14" s="9">
        <v>533.0797736858583</v>
      </c>
      <c r="BK14" s="9">
        <v>638.74209669552056</v>
      </c>
      <c r="BL14" s="9">
        <v>642.26046830364817</v>
      </c>
      <c r="BM14" s="9">
        <v>640.06979157956164</v>
      </c>
      <c r="BN14" s="9">
        <v>20.824040176265783</v>
      </c>
      <c r="BO14" s="9">
        <v>4.2077536387592431</v>
      </c>
      <c r="BP14" s="9">
        <v>3.4899985360604404</v>
      </c>
      <c r="BQ14" s="9">
        <v>6.4864650591105288</v>
      </c>
      <c r="BR14" s="9">
        <v>8.8154332658195926</v>
      </c>
      <c r="BS14" s="9">
        <v>6.552223687617527</v>
      </c>
      <c r="BT14" s="9">
        <v>9.3776784468654739</v>
      </c>
      <c r="BU14" s="9">
        <v>7.0073008479503756</v>
      </c>
      <c r="BV14" s="9">
        <v>4.7371402723581184</v>
      </c>
      <c r="BW14" s="9">
        <v>52.313947022984763</v>
      </c>
      <c r="BX14" s="9">
        <v>47.734389621379421</v>
      </c>
      <c r="BY14" s="9">
        <v>45.083726683558581</v>
      </c>
      <c r="BZ14" s="9">
        <v>32.040450953249945</v>
      </c>
      <c r="CA14" s="9">
        <v>-3.2565183777428075</v>
      </c>
      <c r="CB14" s="9">
        <v>-1.3819641913727168</v>
      </c>
      <c r="CC14" s="9">
        <v>-3.6140660751684806</v>
      </c>
      <c r="CD14" s="9">
        <v>8.6712439797755678</v>
      </c>
      <c r="CE14" s="9">
        <v>3.4492999124451131</v>
      </c>
      <c r="CF14" s="9">
        <v>5.4011015057978966</v>
      </c>
      <c r="CG14" s="9">
        <v>15.1370766409722</v>
      </c>
      <c r="CH14" s="9">
        <v>15.376716829586613</v>
      </c>
      <c r="CI14" s="9">
        <v>11.255153943703306</v>
      </c>
      <c r="CJ14" s="9">
        <v>17.576491220871233</v>
      </c>
      <c r="CK14" s="9">
        <v>29.6</v>
      </c>
      <c r="CL14" s="9">
        <v>32.724719857123603</v>
      </c>
      <c r="CM14" s="9">
        <v>61.828138195541243</v>
      </c>
      <c r="CN14" s="9">
        <v>58.51505339846571</v>
      </c>
      <c r="CO14" s="9">
        <v>100.07617225495443</v>
      </c>
      <c r="CP14" s="9">
        <v>113.50571521983488</v>
      </c>
      <c r="CQ14" s="9">
        <v>97.350117048522264</v>
      </c>
      <c r="CR14" s="9">
        <v>75.736473978823028</v>
      </c>
      <c r="CS14" s="9">
        <v>6.355765690338373</v>
      </c>
      <c r="CT14" s="9">
        <v>-12.073070267631707</v>
      </c>
      <c r="CU14" s="9">
        <v>-21.810956004775903</v>
      </c>
      <c r="CV14" s="9">
        <v>28.226262304619723</v>
      </c>
      <c r="CW14" s="9"/>
      <c r="CX14" s="9"/>
    </row>
    <row r="15" spans="1:102" ht="20.100000000000001" customHeight="1" thickBot="1">
      <c r="B15" s="3" t="s">
        <v>7</v>
      </c>
      <c r="C15" s="11" t="s">
        <v>29</v>
      </c>
      <c r="D15" s="11" t="s">
        <v>29</v>
      </c>
      <c r="E15" s="11" t="s">
        <v>29</v>
      </c>
      <c r="F15" s="11" t="s">
        <v>29</v>
      </c>
      <c r="G15" s="9">
        <v>7.1902993971184017</v>
      </c>
      <c r="H15" s="9">
        <v>13.442105616544135</v>
      </c>
      <c r="I15" s="9">
        <v>13.880502936005033</v>
      </c>
      <c r="J15" s="9">
        <v>12.933476604473972</v>
      </c>
      <c r="K15" s="9">
        <v>14.359707658087075</v>
      </c>
      <c r="L15" s="9">
        <v>7.7772187860672783</v>
      </c>
      <c r="M15" s="9">
        <v>5.5583068721414666</v>
      </c>
      <c r="N15" s="9">
        <v>4.7516074157368191</v>
      </c>
      <c r="O15" s="9">
        <v>7.1744144044013547</v>
      </c>
      <c r="P15" s="9">
        <v>14.025645954034967</v>
      </c>
      <c r="Q15" s="9">
        <v>20.204222436870449</v>
      </c>
      <c r="R15" s="9">
        <v>27.213674272659681</v>
      </c>
      <c r="S15" s="9">
        <v>26.364367011485307</v>
      </c>
      <c r="T15" s="9">
        <v>22.594938232956906</v>
      </c>
      <c r="U15" s="9">
        <v>18.853889246028061</v>
      </c>
      <c r="V15" s="9">
        <v>12.330693669133241</v>
      </c>
      <c r="W15" s="9">
        <v>7.3006698810012383</v>
      </c>
      <c r="X15" s="9">
        <v>2.9679516794342984</v>
      </c>
      <c r="Y15" s="9">
        <v>2.1551037320352644</v>
      </c>
      <c r="Z15" s="9">
        <f>100*('[1]Sheet1 (3)'!Z15-'[1]Sheet1 (3)'!V15)/'[1]Sheet1 (3)'!V15</f>
        <v>2.1509183889669958</v>
      </c>
      <c r="AA15" s="9">
        <v>2.974973031483259</v>
      </c>
      <c r="AB15" s="9">
        <v>4.7596281846105057</v>
      </c>
      <c r="AC15" s="9">
        <v>6.4006113051659668</v>
      </c>
      <c r="AD15" s="9">
        <v>9.3616155912676504</v>
      </c>
      <c r="AE15" s="9">
        <v>9.7168019978131355</v>
      </c>
      <c r="AF15" s="9">
        <v>9.6808377627247495</v>
      </c>
      <c r="AG15" s="9">
        <v>9.2192617625620414</v>
      </c>
      <c r="AH15" s="9">
        <v>8.3643745526452022</v>
      </c>
      <c r="AI15" s="9">
        <v>8.8595061877636994</v>
      </c>
      <c r="AJ15" s="9">
        <v>9.6858654321075903</v>
      </c>
      <c r="AK15" s="9">
        <v>17.309010661573083</v>
      </c>
      <c r="AL15" s="9">
        <v>24.804231750689311</v>
      </c>
      <c r="AM15" s="9">
        <v>24.120098137339042</v>
      </c>
      <c r="AN15" s="9">
        <v>25.252303677242736</v>
      </c>
      <c r="AO15" s="9">
        <v>16.338719943681923</v>
      </c>
      <c r="AP15" s="9">
        <v>7.7514348903175829</v>
      </c>
      <c r="AQ15" s="9">
        <v>8.3090995161834087</v>
      </c>
      <c r="AR15" s="9">
        <v>6.9429957584021196</v>
      </c>
      <c r="AS15" s="9">
        <v>8.8881958670140193</v>
      </c>
      <c r="AT15" s="9">
        <v>9.9323397258361155</v>
      </c>
      <c r="AU15" s="9">
        <v>11.200031117440588</v>
      </c>
      <c r="AV15" s="9">
        <v>12.863685714150336</v>
      </c>
      <c r="AW15" s="9">
        <v>13.017636408300163</v>
      </c>
      <c r="AX15" s="9">
        <v>16.761395863727245</v>
      </c>
      <c r="AY15" s="9">
        <v>21.730882202976986</v>
      </c>
      <c r="AZ15" s="9">
        <v>29.507590468949928</v>
      </c>
      <c r="BA15" s="9">
        <v>35.236813633815331</v>
      </c>
      <c r="BB15" s="9">
        <v>17.592634758634887</v>
      </c>
      <c r="BC15" s="9">
        <v>13.370159729836544</v>
      </c>
      <c r="BD15" s="9">
        <v>5.684500831118271</v>
      </c>
      <c r="BE15" s="9">
        <v>-0.38763958523314557</v>
      </c>
      <c r="BF15" s="9">
        <v>11.331067181529548</v>
      </c>
      <c r="BG15" s="9">
        <v>13.942645154222276</v>
      </c>
      <c r="BH15" s="9">
        <v>12.603207952117117</v>
      </c>
      <c r="BI15" s="9">
        <v>14.960169854588898</v>
      </c>
      <c r="BJ15" s="9">
        <v>14.249157314387872</v>
      </c>
      <c r="BK15" s="9">
        <v>10.387622217963013</v>
      </c>
      <c r="BL15" s="9">
        <v>14.847801012808731</v>
      </c>
      <c r="BM15" s="9">
        <v>15.319809445653448</v>
      </c>
      <c r="BN15" s="9">
        <v>20.138616368951517</v>
      </c>
      <c r="BO15" s="9">
        <v>36.868698048043711</v>
      </c>
      <c r="BP15" s="9">
        <v>46.120106751407889</v>
      </c>
      <c r="BQ15" s="9">
        <v>71.879429270067675</v>
      </c>
      <c r="BR15" s="9">
        <v>64.439857440594039</v>
      </c>
      <c r="BS15" s="9">
        <v>59.683646041244117</v>
      </c>
      <c r="BT15" s="9">
        <v>45.394644753526762</v>
      </c>
      <c r="BU15" s="9">
        <v>15.313950975144081</v>
      </c>
      <c r="BV15" s="9">
        <v>13.932106239054391</v>
      </c>
      <c r="BW15" s="9">
        <v>9.6086285932867952</v>
      </c>
      <c r="BX15" s="9">
        <v>10.744338670425464</v>
      </c>
      <c r="BY15" s="9">
        <v>7.5678463933485034</v>
      </c>
      <c r="BZ15" s="9">
        <v>-4.1444236756612867</v>
      </c>
      <c r="CA15" s="9">
        <v>-2.5731098581870526</v>
      </c>
      <c r="CB15" s="9">
        <v>-9.7978819398344683</v>
      </c>
      <c r="CC15" s="9">
        <v>-7.5463259685098052</v>
      </c>
      <c r="CD15" s="9">
        <v>-2.170853161604029</v>
      </c>
      <c r="CE15" s="9">
        <v>-4.5065110690009504</v>
      </c>
      <c r="CF15" s="9">
        <v>0.83859528842789643</v>
      </c>
      <c r="CG15" s="9">
        <v>5.3</v>
      </c>
      <c r="CH15" s="9">
        <v>13.41810883866674</v>
      </c>
      <c r="CI15" s="9">
        <v>9.8089614666951377</v>
      </c>
      <c r="CJ15" s="9">
        <v>13.948283734812918</v>
      </c>
      <c r="CK15" s="9">
        <v>13</v>
      </c>
      <c r="CL15" s="9">
        <v>18.420360983255236</v>
      </c>
      <c r="CM15" s="9">
        <v>27.382656575016682</v>
      </c>
      <c r="CN15" s="9">
        <v>51.145266817769937</v>
      </c>
      <c r="CO15" s="9">
        <v>84.368082615221425</v>
      </c>
      <c r="CP15" s="9">
        <v>88.37054799947515</v>
      </c>
      <c r="CQ15" s="9">
        <v>102.58495539284991</v>
      </c>
      <c r="CR15" s="9">
        <v>61.791328644554312</v>
      </c>
      <c r="CS15" s="9">
        <v>25.336592040882763</v>
      </c>
      <c r="CT15" s="9">
        <v>22.075805120109976</v>
      </c>
      <c r="CU15" s="9">
        <v>8.4028545287276017</v>
      </c>
      <c r="CV15" s="9">
        <v>45.569275225187369</v>
      </c>
      <c r="CW15" s="9"/>
      <c r="CX15" s="9"/>
    </row>
    <row r="16" spans="1:102" ht="20.100000000000001" customHeight="1" thickBot="1">
      <c r="B16" s="3" t="s">
        <v>21</v>
      </c>
      <c r="C16" s="11" t="s">
        <v>29</v>
      </c>
      <c r="D16" s="11" t="s">
        <v>29</v>
      </c>
      <c r="E16" s="11" t="s">
        <v>29</v>
      </c>
      <c r="F16" s="11" t="s">
        <v>29</v>
      </c>
      <c r="G16" s="9">
        <v>16.31335111610278</v>
      </c>
      <c r="H16" s="9">
        <v>15.162200282087472</v>
      </c>
      <c r="I16" s="9">
        <v>14.026633673037493</v>
      </c>
      <c r="J16" s="9">
        <v>12.75834273738513</v>
      </c>
      <c r="K16" s="9">
        <v>7.2269161134580573</v>
      </c>
      <c r="L16" s="9">
        <v>6.7798092905257388</v>
      </c>
      <c r="M16" s="9">
        <v>5.9307272779189617</v>
      </c>
      <c r="N16" s="9">
        <v>8.3952876586983809</v>
      </c>
      <c r="O16" s="9">
        <v>24.226818629520203</v>
      </c>
      <c r="P16" s="9">
        <v>25.910754273854433</v>
      </c>
      <c r="Q16" s="9">
        <v>35.991158553021705</v>
      </c>
      <c r="R16" s="9">
        <v>39.03661496254086</v>
      </c>
      <c r="S16" s="9">
        <v>27.106741573033705</v>
      </c>
      <c r="T16" s="9">
        <v>23.801674402463853</v>
      </c>
      <c r="U16" s="9">
        <v>13.770069375619444</v>
      </c>
      <c r="V16" s="9">
        <v>8.9420559329108791</v>
      </c>
      <c r="W16" s="9">
        <v>5.3223842452325858</v>
      </c>
      <c r="X16" s="9">
        <v>5.8626725648212989</v>
      </c>
      <c r="Y16" s="9">
        <v>6.0303710995348121</v>
      </c>
      <c r="Z16" s="9">
        <f>100*('[1]Sheet1 (3)'!Z16-'[1]Sheet1 (3)'!V16)/'[1]Sheet1 (3)'!V16</f>
        <v>5.6021498110381778</v>
      </c>
      <c r="AA16" s="9">
        <v>1.8821517902543263</v>
      </c>
      <c r="AB16" s="9">
        <v>-0.5118084586079874</v>
      </c>
      <c r="AC16" s="9">
        <v>-8.4437045523770848E-2</v>
      </c>
      <c r="AD16" s="9">
        <v>-0.10075310644661783</v>
      </c>
      <c r="AE16" s="9">
        <v>1.7132680374370324</v>
      </c>
      <c r="AF16" s="9">
        <v>3.1015529768932453</v>
      </c>
      <c r="AG16" s="9">
        <v>2.7108805685573714</v>
      </c>
      <c r="AH16" s="9">
        <v>4.8999796000504858</v>
      </c>
      <c r="AI16" s="9">
        <v>7.4362408062997645</v>
      </c>
      <c r="AJ16" s="9">
        <v>12.764855433112672</v>
      </c>
      <c r="AK16" s="9">
        <v>23.7901610226277</v>
      </c>
      <c r="AL16" s="9">
        <v>24.784661562202444</v>
      </c>
      <c r="AM16" s="9">
        <v>25.615522263157288</v>
      </c>
      <c r="AN16" s="9">
        <v>21.814635805722077</v>
      </c>
      <c r="AO16" s="9">
        <v>12.278937760529729</v>
      </c>
      <c r="AP16" s="9">
        <v>10.320586157738148</v>
      </c>
      <c r="AQ16" s="9">
        <v>12.670651961753691</v>
      </c>
      <c r="AR16" s="9">
        <v>15.073572467610873</v>
      </c>
      <c r="AS16" s="9">
        <v>16.759068061895533</v>
      </c>
      <c r="AT16" s="9">
        <v>16.573826976138278</v>
      </c>
      <c r="AU16" s="9">
        <v>14.526085488274944</v>
      </c>
      <c r="AV16" s="9">
        <v>11.552758411398727</v>
      </c>
      <c r="AW16" s="9">
        <v>9.8513452742086827</v>
      </c>
      <c r="AX16" s="9">
        <v>13.798443907549853</v>
      </c>
      <c r="AY16" s="9">
        <v>18.208052264692043</v>
      </c>
      <c r="AZ16" s="9">
        <v>19.092547996064965</v>
      </c>
      <c r="BA16" s="9">
        <v>20.621443983537176</v>
      </c>
      <c r="BB16" s="9">
        <v>11.492842390003545</v>
      </c>
      <c r="BC16" s="9">
        <v>1.1622520448380698</v>
      </c>
      <c r="BD16" s="9">
        <v>-1.2794976434256142</v>
      </c>
      <c r="BE16" s="9">
        <v>3.5736149382850471</v>
      </c>
      <c r="BF16" s="9">
        <v>9.5934740492561872</v>
      </c>
      <c r="BG16" s="9">
        <v>12.457059940408826</v>
      </c>
      <c r="BH16" s="9">
        <v>15.930591935200852</v>
      </c>
      <c r="BI16" s="9">
        <v>14.107878157975719</v>
      </c>
      <c r="BJ16" s="9">
        <v>11.425114029960042</v>
      </c>
      <c r="BK16" s="9">
        <v>17.151279936141577</v>
      </c>
      <c r="BL16" s="9">
        <v>21.891425012545312</v>
      </c>
      <c r="BM16" s="9">
        <v>25.990614285013478</v>
      </c>
      <c r="BN16" s="9">
        <v>32.148442279702181</v>
      </c>
      <c r="BO16" s="9">
        <v>38.038745889596356</v>
      </c>
      <c r="BP16" s="9">
        <v>40.129379874383574</v>
      </c>
      <c r="BQ16" s="9">
        <v>78.747190784970343</v>
      </c>
      <c r="BR16" s="9">
        <v>80.420784945696198</v>
      </c>
      <c r="BS16" s="9">
        <v>70.561449353342397</v>
      </c>
      <c r="BT16" s="9">
        <v>56.597564665038703</v>
      </c>
      <c r="BU16" s="9">
        <v>15.904862836960305</v>
      </c>
      <c r="BV16" s="9">
        <v>11.669114033605638</v>
      </c>
      <c r="BW16" s="9">
        <v>14.870974306978397</v>
      </c>
      <c r="BX16" s="9">
        <v>13.205050193584626</v>
      </c>
      <c r="BY16" s="9">
        <v>12.701913495233327</v>
      </c>
      <c r="BZ16" s="9">
        <v>10.541799860707329</v>
      </c>
      <c r="CA16" s="9">
        <v>3.066448866732685</v>
      </c>
      <c r="CB16" s="9">
        <v>1.1388967222977442</v>
      </c>
      <c r="CC16" s="9">
        <v>0.85479608879161617</v>
      </c>
      <c r="CD16" s="9">
        <v>2.2499458083790245</v>
      </c>
      <c r="CE16" s="9">
        <v>2.5233803966369805</v>
      </c>
      <c r="CF16" s="9">
        <v>4.214376013767037</v>
      </c>
      <c r="CG16" s="9">
        <v>8.6999999999999993</v>
      </c>
      <c r="CH16" s="9">
        <v>11.642111903442597</v>
      </c>
      <c r="CI16" s="9">
        <v>10.514914196377049</v>
      </c>
      <c r="CJ16" s="9">
        <v>10.560225426720322</v>
      </c>
      <c r="CK16" s="9">
        <v>8.4</v>
      </c>
      <c r="CL16" s="9">
        <v>11.21774611781467</v>
      </c>
      <c r="CM16" s="9">
        <v>21.083632209366883</v>
      </c>
      <c r="CN16" s="9">
        <v>85.816967015039637</v>
      </c>
      <c r="CO16" s="9">
        <v>93.403572552925453</v>
      </c>
      <c r="CP16" s="9">
        <v>98.175854131055729</v>
      </c>
      <c r="CQ16" s="9">
        <v>98.783280380489742</v>
      </c>
      <c r="CR16" s="9">
        <v>31.860875757488202</v>
      </c>
      <c r="CS16" s="9">
        <v>23.271380700839941</v>
      </c>
      <c r="CT16" s="9">
        <v>20.776664122707089</v>
      </c>
      <c r="CU16" s="9">
        <v>25.829521626547418</v>
      </c>
      <c r="CV16" s="9">
        <v>63.001635433301828</v>
      </c>
      <c r="CW16" s="9"/>
      <c r="CX16" s="9"/>
    </row>
    <row r="17" spans="2:102" ht="18.75" thickBot="1">
      <c r="B17" s="3" t="s">
        <v>22</v>
      </c>
      <c r="C17" s="11" t="s">
        <v>29</v>
      </c>
      <c r="D17" s="11" t="s">
        <v>29</v>
      </c>
      <c r="E17" s="11" t="s">
        <v>29</v>
      </c>
      <c r="F17" s="11" t="s">
        <v>29</v>
      </c>
      <c r="G17" s="9">
        <v>25.479500891265598</v>
      </c>
      <c r="H17" s="9">
        <v>28.444014242748988</v>
      </c>
      <c r="I17" s="9">
        <v>22.557424252339509</v>
      </c>
      <c r="J17" s="9">
        <v>15.329636475662365</v>
      </c>
      <c r="K17" s="9">
        <v>13.640367076739503</v>
      </c>
      <c r="L17" s="9">
        <v>12.184093661687534</v>
      </c>
      <c r="M17" s="9">
        <v>11.530862879111496</v>
      </c>
      <c r="N17" s="9">
        <v>11.945720696655599</v>
      </c>
      <c r="O17" s="9">
        <v>12.71313565678283</v>
      </c>
      <c r="P17" s="9">
        <v>15.13363082385683</v>
      </c>
      <c r="Q17" s="9">
        <v>16.366247755834813</v>
      </c>
      <c r="R17" s="9">
        <v>16.347714040278717</v>
      </c>
      <c r="S17" s="9">
        <v>16.318789787724853</v>
      </c>
      <c r="T17" s="9">
        <v>14.648885184413405</v>
      </c>
      <c r="U17" s="9">
        <v>14.317452480868942</v>
      </c>
      <c r="V17" s="9">
        <v>14.569617916692303</v>
      </c>
      <c r="W17" s="9">
        <v>14.662014492753642</v>
      </c>
      <c r="X17" s="9">
        <v>12.100214103962207</v>
      </c>
      <c r="Y17" s="9">
        <v>11.565459044122923</v>
      </c>
      <c r="Z17" s="9">
        <f>100*('[1]Sheet1 (3)'!Z17-'[1]Sheet1 (3)'!V17)/'[1]Sheet1 (3)'!V17</f>
        <v>11.524003544385367</v>
      </c>
      <c r="AA17" s="9">
        <v>11.094603661674981</v>
      </c>
      <c r="AB17" s="9">
        <v>11.061276490940259</v>
      </c>
      <c r="AC17" s="9">
        <v>11.772891817010304</v>
      </c>
      <c r="AD17" s="9">
        <v>13.122616713485442</v>
      </c>
      <c r="AE17" s="9">
        <v>17.410714797914522</v>
      </c>
      <c r="AF17" s="9">
        <v>17.545359157144858</v>
      </c>
      <c r="AG17" s="9">
        <v>20.633979764414704</v>
      </c>
      <c r="AH17" s="9">
        <v>27.960973967709563</v>
      </c>
      <c r="AI17" s="9">
        <v>23.582000964259109</v>
      </c>
      <c r="AJ17" s="9">
        <v>23.904193174231182</v>
      </c>
      <c r="AK17" s="9">
        <v>20.727805764060676</v>
      </c>
      <c r="AL17" s="9">
        <v>12.441110425202595</v>
      </c>
      <c r="AM17" s="9">
        <v>6.6874839359651617</v>
      </c>
      <c r="AN17" s="9">
        <v>6.4106595207980632</v>
      </c>
      <c r="AO17" s="9">
        <v>6.3655273434529676</v>
      </c>
      <c r="AP17" s="9">
        <v>6.6199083827271465</v>
      </c>
      <c r="AQ17" s="9">
        <v>8.8898145379102971</v>
      </c>
      <c r="AR17" s="9">
        <v>8.4505517391235685</v>
      </c>
      <c r="AS17" s="9">
        <v>8.3712094512293618</v>
      </c>
      <c r="AT17" s="9">
        <v>9.1485535749011007</v>
      </c>
      <c r="AU17" s="9">
        <v>12.85374596670917</v>
      </c>
      <c r="AV17" s="9">
        <v>18.458050071722738</v>
      </c>
      <c r="AW17" s="9">
        <v>21.210418352319891</v>
      </c>
      <c r="AX17" s="9">
        <v>24.788791906105232</v>
      </c>
      <c r="AY17" s="9">
        <v>31.708558913724261</v>
      </c>
      <c r="AZ17" s="9">
        <v>37.429025017787183</v>
      </c>
      <c r="BA17" s="9">
        <v>34.010488574620354</v>
      </c>
      <c r="BB17" s="9">
        <v>27.185091995803774</v>
      </c>
      <c r="BC17" s="9">
        <v>11.327769543191167</v>
      </c>
      <c r="BD17" s="9">
        <v>-0.54243149662679002</v>
      </c>
      <c r="BE17" s="9">
        <v>-0.73985323901142408</v>
      </c>
      <c r="BF17" s="9">
        <v>0.46682893175909612</v>
      </c>
      <c r="BG17" s="9">
        <v>2.4758131546368105</v>
      </c>
      <c r="BH17" s="9">
        <v>2.4878453410746744</v>
      </c>
      <c r="BI17" s="9">
        <v>3.2418422106615452</v>
      </c>
      <c r="BJ17" s="9">
        <v>9.5696007803389733</v>
      </c>
      <c r="BK17" s="9">
        <v>17.558763853536718</v>
      </c>
      <c r="BL17" s="9">
        <v>25.559792602990456</v>
      </c>
      <c r="BM17" s="9">
        <v>26.520758180878417</v>
      </c>
      <c r="BN17" s="9">
        <v>21.756968687076821</v>
      </c>
      <c r="BO17" s="9">
        <v>19.811296879942589</v>
      </c>
      <c r="BP17" s="9">
        <v>13.861333384046176</v>
      </c>
      <c r="BQ17" s="9">
        <v>27.258581655156348</v>
      </c>
      <c r="BR17" s="9">
        <v>32.672822667246209</v>
      </c>
      <c r="BS17" s="9">
        <v>48.21168238178916</v>
      </c>
      <c r="BT17" s="9">
        <v>45.282118772368449</v>
      </c>
      <c r="BU17" s="9">
        <v>26.823733609421183</v>
      </c>
      <c r="BV17" s="9">
        <v>19.854680087969385</v>
      </c>
      <c r="BW17" s="9">
        <v>8.7074483187127498</v>
      </c>
      <c r="BX17" s="9">
        <v>8.1285166498267216</v>
      </c>
      <c r="BY17" s="9">
        <v>10.072037922276152</v>
      </c>
      <c r="BZ17" s="9">
        <v>10.114620684071426</v>
      </c>
      <c r="CA17" s="9">
        <v>4.5425018558073731</v>
      </c>
      <c r="CB17" s="9">
        <v>2.4970331951636382</v>
      </c>
      <c r="CC17" s="9">
        <v>0.32909064548985612</v>
      </c>
      <c r="CD17" s="9">
        <v>-1.8100410975591501</v>
      </c>
      <c r="CE17" s="9">
        <v>-1.7532992025204805</v>
      </c>
      <c r="CF17" s="9">
        <v>0.26536321486585734</v>
      </c>
      <c r="CG17" s="9">
        <v>4.9000000000000004</v>
      </c>
      <c r="CH17" s="9">
        <v>7.0671895723690739</v>
      </c>
      <c r="CI17" s="9">
        <v>8.3090826513986542</v>
      </c>
      <c r="CJ17" s="9">
        <v>7.6991877146290761</v>
      </c>
      <c r="CK17" s="9">
        <v>5.0999999999999996</v>
      </c>
      <c r="CL17" s="9">
        <v>6.6241197468396109</v>
      </c>
      <c r="CM17" s="9">
        <v>9.3121875890915078</v>
      </c>
      <c r="CN17" s="9">
        <v>29.182973661653932</v>
      </c>
      <c r="CO17" s="9">
        <v>45.253610774496906</v>
      </c>
      <c r="CP17" s="9">
        <v>49.409427902101754</v>
      </c>
      <c r="CQ17" s="9">
        <v>62.181599120204368</v>
      </c>
      <c r="CR17" s="9">
        <v>48.52535289857417</v>
      </c>
      <c r="CS17" s="9">
        <v>33.322111034938956</v>
      </c>
      <c r="CT17" s="9">
        <v>30.855522621183127</v>
      </c>
      <c r="CU17" s="9">
        <v>32.112574091172803</v>
      </c>
      <c r="CV17" s="9">
        <v>39.515835407244168</v>
      </c>
      <c r="CW17" s="9"/>
      <c r="CX17" s="9"/>
    </row>
    <row r="18" spans="2:102" ht="18.75" thickBot="1">
      <c r="B18" s="3" t="s">
        <v>23</v>
      </c>
      <c r="C18" s="11" t="s">
        <v>29</v>
      </c>
      <c r="D18" s="11" t="s">
        <v>29</v>
      </c>
      <c r="E18" s="11" t="s">
        <v>29</v>
      </c>
      <c r="F18" s="11" t="s">
        <v>29</v>
      </c>
      <c r="G18" s="9">
        <v>2.2209567198177709</v>
      </c>
      <c r="H18" s="9">
        <v>1.6244401363727266</v>
      </c>
      <c r="I18" s="9">
        <v>0.43579507651362664</v>
      </c>
      <c r="J18" s="9">
        <v>3.0724868250969384</v>
      </c>
      <c r="K18" s="9">
        <v>3.5556283794854937</v>
      </c>
      <c r="L18" s="9">
        <v>5.6176818839626597</v>
      </c>
      <c r="M18" s="9">
        <v>8.9298135205856273</v>
      </c>
      <c r="N18" s="9">
        <v>7.4860119621840644</v>
      </c>
      <c r="O18" s="9">
        <v>19.487341772151911</v>
      </c>
      <c r="P18" s="9">
        <v>27.481938216243154</v>
      </c>
      <c r="Q18" s="9">
        <v>25.605862498859722</v>
      </c>
      <c r="R18" s="9">
        <v>24.080057440315933</v>
      </c>
      <c r="S18" s="9">
        <v>33.693521902643127</v>
      </c>
      <c r="T18" s="9">
        <v>25.583213230085253</v>
      </c>
      <c r="U18" s="9">
        <v>22.738936767696327</v>
      </c>
      <c r="V18" s="9">
        <v>20.267631103074113</v>
      </c>
      <c r="W18" s="9">
        <v>0.55293502377180881</v>
      </c>
      <c r="X18" s="9">
        <v>-0.92255747908966879</v>
      </c>
      <c r="Y18" s="9">
        <v>0.6701408256247452</v>
      </c>
      <c r="Z18" s="9">
        <f>100*('[1]Sheet1 (3)'!Z18-'[1]Sheet1 (3)'!V18)/'[1]Sheet1 (3)'!V18</f>
        <v>2.6508420039694403</v>
      </c>
      <c r="AA18" s="9">
        <v>1.6806550610453996</v>
      </c>
      <c r="AB18" s="9">
        <v>4.2617543681553656</v>
      </c>
      <c r="AC18" s="9">
        <v>12.813949034215881</v>
      </c>
      <c r="AD18" s="9">
        <v>17.527038101621599</v>
      </c>
      <c r="AE18" s="9">
        <v>23.120490303576901</v>
      </c>
      <c r="AF18" s="9">
        <v>21.648016258029884</v>
      </c>
      <c r="AG18" s="9">
        <v>14.965172310759158</v>
      </c>
      <c r="AH18" s="9">
        <v>16.742559904310127</v>
      </c>
      <c r="AI18" s="9">
        <v>36.822431813384554</v>
      </c>
      <c r="AJ18" s="9">
        <v>44.601879428146276</v>
      </c>
      <c r="AK18" s="9">
        <v>52.217405785178698</v>
      </c>
      <c r="AL18" s="9">
        <v>46.464219668156204</v>
      </c>
      <c r="AM18" s="9">
        <v>19.27561041062819</v>
      </c>
      <c r="AN18" s="9">
        <v>7.2638957223173151</v>
      </c>
      <c r="AO18" s="9">
        <v>0.77660253078954611</v>
      </c>
      <c r="AP18" s="9">
        <v>-0.3500694930737609</v>
      </c>
      <c r="AQ18" s="9">
        <v>14.894813632446116</v>
      </c>
      <c r="AR18" s="9">
        <v>28.905633749916859</v>
      </c>
      <c r="AS18" s="9">
        <v>33.882346091018519</v>
      </c>
      <c r="AT18" s="9">
        <v>34.874712533409934</v>
      </c>
      <c r="AU18" s="9">
        <v>34.992382324774951</v>
      </c>
      <c r="AV18" s="9">
        <v>31.97134592047513</v>
      </c>
      <c r="AW18" s="9">
        <v>29.298928557671843</v>
      </c>
      <c r="AX18" s="9">
        <v>33.345960477239203</v>
      </c>
      <c r="AY18" s="9">
        <v>38.070333867518173</v>
      </c>
      <c r="AZ18" s="9">
        <v>40.105169355815406</v>
      </c>
      <c r="BA18" s="9">
        <v>8.0910098845711502</v>
      </c>
      <c r="BB18" s="9">
        <v>-15.618029270324712</v>
      </c>
      <c r="BC18" s="9">
        <v>-30.395314066805341</v>
      </c>
      <c r="BD18" s="9">
        <v>-29.320090558107481</v>
      </c>
      <c r="BE18" s="9">
        <v>-9.4510463011703223</v>
      </c>
      <c r="BF18" s="9">
        <v>18.432910396151556</v>
      </c>
      <c r="BG18" s="9">
        <v>28.449884831360691</v>
      </c>
      <c r="BH18" s="9">
        <v>16.180289628948842</v>
      </c>
      <c r="BI18" s="9">
        <v>28.680272376261343</v>
      </c>
      <c r="BJ18" s="9">
        <v>22.090226146840905</v>
      </c>
      <c r="BK18" s="9">
        <v>15.430436053114562</v>
      </c>
      <c r="BL18" s="9">
        <v>29.511623670407545</v>
      </c>
      <c r="BM18" s="9">
        <v>20.708156911496417</v>
      </c>
      <c r="BN18" s="9">
        <v>32.935447940090739</v>
      </c>
      <c r="BO18" s="9">
        <v>41.79467294206674</v>
      </c>
      <c r="BP18" s="9">
        <v>43.428502785313327</v>
      </c>
      <c r="BQ18" s="9">
        <v>76.782339789904398</v>
      </c>
      <c r="BR18" s="9">
        <v>77.372745233480401</v>
      </c>
      <c r="BS18" s="9">
        <v>73.861747813525824</v>
      </c>
      <c r="BT18" s="9">
        <v>54.122843358012005</v>
      </c>
      <c r="BU18" s="9">
        <v>9.4103700417906566</v>
      </c>
      <c r="BV18" s="9">
        <v>1.3884494656559241</v>
      </c>
      <c r="BW18" s="9">
        <v>-6.6369612304770982</v>
      </c>
      <c r="BX18" s="9">
        <v>-3.9730691171255899</v>
      </c>
      <c r="BY18" s="9">
        <v>4.764454928285744</v>
      </c>
      <c r="BZ18" s="9">
        <v>-1.6675628591190588</v>
      </c>
      <c r="CA18" s="9">
        <v>-4.4303317227049774</v>
      </c>
      <c r="CB18" s="9">
        <v>-9.8986415866161366</v>
      </c>
      <c r="CC18" s="9">
        <v>-17.390755694200053</v>
      </c>
      <c r="CD18" s="9">
        <v>-17.582834553841479</v>
      </c>
      <c r="CE18" s="9">
        <v>-9.1606937632901122</v>
      </c>
      <c r="CF18" s="9">
        <v>-5.0314905392484235</v>
      </c>
      <c r="CG18" s="9">
        <v>10.5</v>
      </c>
      <c r="CH18" s="9">
        <v>15.317463844790552</v>
      </c>
      <c r="CI18" s="9">
        <v>16.824865801563632</v>
      </c>
      <c r="CJ18" s="9">
        <v>28.816520846113235</v>
      </c>
      <c r="CK18" s="9">
        <v>31.4</v>
      </c>
      <c r="CL18" s="9">
        <v>39.75293315598293</v>
      </c>
      <c r="CM18" s="9">
        <v>54.778254256813625</v>
      </c>
      <c r="CN18" s="9">
        <v>80.571931736576346</v>
      </c>
      <c r="CO18" s="9">
        <v>48.021120942449301</v>
      </c>
      <c r="CP18" s="9">
        <v>74.134116916549232</v>
      </c>
      <c r="CQ18" s="9">
        <v>64.157267998268651</v>
      </c>
      <c r="CR18" s="9">
        <v>21.208636977676591</v>
      </c>
      <c r="CS18" s="9">
        <v>38.625263673156866</v>
      </c>
      <c r="CT18" s="9">
        <v>34.606783332671796</v>
      </c>
      <c r="CU18" s="9">
        <v>39.218418849522379</v>
      </c>
      <c r="CV18" s="9">
        <v>108.38282125079698</v>
      </c>
      <c r="CW18" s="9"/>
      <c r="CX18" s="9"/>
    </row>
    <row r="19" spans="2:102" ht="18.75" thickBot="1">
      <c r="B19" s="3" t="s">
        <v>24</v>
      </c>
      <c r="C19" s="11" t="s">
        <v>29</v>
      </c>
      <c r="D19" s="11" t="s">
        <v>29</v>
      </c>
      <c r="E19" s="11" t="s">
        <v>29</v>
      </c>
      <c r="F19" s="11" t="s">
        <v>29</v>
      </c>
      <c r="G19" s="9">
        <v>7.4043938161106642</v>
      </c>
      <c r="H19" s="9">
        <v>5.8460188341715309</v>
      </c>
      <c r="I19" s="9">
        <v>2.6969787219961026</v>
      </c>
      <c r="J19" s="9">
        <v>1.8200202224468971</v>
      </c>
      <c r="K19" s="9">
        <v>2.815656565656568</v>
      </c>
      <c r="L19" s="9">
        <v>5.1627921808731134</v>
      </c>
      <c r="M19" s="9">
        <v>7.90423406586324</v>
      </c>
      <c r="N19" s="9">
        <v>10.231604574430614</v>
      </c>
      <c r="O19" s="9">
        <v>15.881738916861096</v>
      </c>
      <c r="P19" s="9">
        <v>39.438413487779734</v>
      </c>
      <c r="Q19" s="9">
        <v>40.224564756472645</v>
      </c>
      <c r="R19" s="9">
        <v>40.992705820813143</v>
      </c>
      <c r="S19" s="9">
        <v>34.18995893495827</v>
      </c>
      <c r="T19" s="9">
        <v>19.954766875434967</v>
      </c>
      <c r="U19" s="9">
        <v>20.380347977937252</v>
      </c>
      <c r="V19" s="9">
        <v>18.086443926870992</v>
      </c>
      <c r="W19" s="9">
        <v>12.2213964461994</v>
      </c>
      <c r="X19" s="9">
        <v>1.6901439448875741</v>
      </c>
      <c r="Y19" s="9">
        <v>-0.61090434659542003</v>
      </c>
      <c r="Z19" s="9">
        <f>100*('[1]Sheet1 (3)'!Z19-'[1]Sheet1 (3)'!V19)/'[1]Sheet1 (3)'!V19</f>
        <v>-2.3258688822174105</v>
      </c>
      <c r="AA19" s="9">
        <v>3.5211679485960019</v>
      </c>
      <c r="AB19" s="9">
        <v>8.0682497266132032</v>
      </c>
      <c r="AC19" s="9">
        <v>9.9971850898839136</v>
      </c>
      <c r="AD19" s="9">
        <v>13.962719774005336</v>
      </c>
      <c r="AE19" s="9">
        <v>10.189419812442566</v>
      </c>
      <c r="AF19" s="9">
        <v>11.146380885942179</v>
      </c>
      <c r="AG19" s="9">
        <v>9.7723862282558684</v>
      </c>
      <c r="AH19" s="9">
        <v>11.405790198320574</v>
      </c>
      <c r="AI19" s="9">
        <v>25.331749841833158</v>
      </c>
      <c r="AJ19" s="9">
        <v>25.915313972721776</v>
      </c>
      <c r="AK19" s="9">
        <v>30.068030851393871</v>
      </c>
      <c r="AL19" s="9">
        <v>27.307804069324078</v>
      </c>
      <c r="AM19" s="9">
        <v>19.839624608742739</v>
      </c>
      <c r="AN19" s="9">
        <v>18.952861763117951</v>
      </c>
      <c r="AO19" s="9">
        <v>13.333346982006816</v>
      </c>
      <c r="AP19" s="9">
        <v>11.751276984718942</v>
      </c>
      <c r="AQ19" s="9">
        <v>16.401856369277439</v>
      </c>
      <c r="AR19" s="9">
        <v>19.308979706811982</v>
      </c>
      <c r="AS19" s="9">
        <v>22.679755363270715</v>
      </c>
      <c r="AT19" s="9">
        <v>26.453260295966459</v>
      </c>
      <c r="AU19" s="9">
        <v>23.958632220910744</v>
      </c>
      <c r="AV19" s="9">
        <v>21.902574921914365</v>
      </c>
      <c r="AW19" s="9">
        <v>22.754821556903337</v>
      </c>
      <c r="AX19" s="9">
        <v>22.357608080320986</v>
      </c>
      <c r="AY19" s="9">
        <v>25.123065061748491</v>
      </c>
      <c r="AZ19" s="9">
        <v>27.797356242841545</v>
      </c>
      <c r="BA19" s="9">
        <v>23.444140865036417</v>
      </c>
      <c r="BB19" s="9">
        <v>11.143499812757639</v>
      </c>
      <c r="BC19" s="9">
        <v>-2.4557052366807852</v>
      </c>
      <c r="BD19" s="9">
        <v>-3.5680661182427968</v>
      </c>
      <c r="BE19" s="9">
        <v>-1.5216605954570355</v>
      </c>
      <c r="BF19" s="9">
        <v>6.7853542247762135</v>
      </c>
      <c r="BG19" s="9">
        <v>8.4048789573888456</v>
      </c>
      <c r="BH19" s="9">
        <v>5.7441134523899393</v>
      </c>
      <c r="BI19" s="9">
        <v>10.443868981645551</v>
      </c>
      <c r="BJ19" s="9">
        <v>10.439937057337076</v>
      </c>
      <c r="BK19" s="9">
        <v>18.649016928708988</v>
      </c>
      <c r="BL19" s="9">
        <v>19.918134022686644</v>
      </c>
      <c r="BM19" s="9">
        <v>17.992233655820499</v>
      </c>
      <c r="BN19" s="9">
        <v>25.281656265735421</v>
      </c>
      <c r="BO19" s="9">
        <v>12.91277130557927</v>
      </c>
      <c r="BP19" s="9">
        <v>21.085360912369097</v>
      </c>
      <c r="BQ19" s="9">
        <v>36.166034604275779</v>
      </c>
      <c r="BR19" s="9">
        <v>42.032179603997946</v>
      </c>
      <c r="BS19" s="9">
        <v>41.520689559147286</v>
      </c>
      <c r="BT19" s="9">
        <v>30.43845519181491</v>
      </c>
      <c r="BU19" s="9">
        <v>16.562388488839801</v>
      </c>
      <c r="BV19" s="9">
        <v>9.0590372114377971</v>
      </c>
      <c r="BW19" s="9">
        <v>24.905786188670632</v>
      </c>
      <c r="BX19" s="9">
        <v>25.743884725189716</v>
      </c>
      <c r="BY19" s="9">
        <v>23.288641946646109</v>
      </c>
      <c r="BZ19" s="9">
        <v>21.53079679652059</v>
      </c>
      <c r="CA19" s="9">
        <v>0.92715517886996679</v>
      </c>
      <c r="CB19" s="9">
        <v>-8.5487385316739051E-2</v>
      </c>
      <c r="CC19" s="9">
        <v>-1.1254979210253566</v>
      </c>
      <c r="CD19" s="9">
        <v>-1.0098065485008334</v>
      </c>
      <c r="CE19" s="9">
        <v>0.2791130268743558</v>
      </c>
      <c r="CF19" s="9">
        <v>1.6819828148206426</v>
      </c>
      <c r="CG19" s="9">
        <v>5.8</v>
      </c>
      <c r="CH19" s="9">
        <v>6.8863762603237149</v>
      </c>
      <c r="CI19" s="9">
        <v>7.2650059592150598</v>
      </c>
      <c r="CJ19" s="9">
        <v>6.8004928773678301</v>
      </c>
      <c r="CK19" s="9">
        <v>6.4</v>
      </c>
      <c r="CL19" s="9">
        <v>8.7381030765927221</v>
      </c>
      <c r="CM19" s="9">
        <v>23.335119371274146</v>
      </c>
      <c r="CN19" s="9">
        <v>64.23921786975535</v>
      </c>
      <c r="CO19" s="9">
        <v>96.802522172038579</v>
      </c>
      <c r="CP19" s="9">
        <v>119.34070846923072</v>
      </c>
      <c r="CQ19" s="9">
        <v>141.56592476649564</v>
      </c>
      <c r="CR19" s="9">
        <v>80.936401503959075</v>
      </c>
      <c r="CS19" s="9">
        <v>51.523885752898138</v>
      </c>
      <c r="CT19" s="9">
        <v>42.758341908742096</v>
      </c>
      <c r="CU19" s="9">
        <v>32.468141671040684</v>
      </c>
      <c r="CV19" s="9">
        <v>72.259765204134595</v>
      </c>
      <c r="CW19" s="9"/>
      <c r="CX19" s="9"/>
    </row>
    <row r="20" spans="2:102" ht="26.25" thickBot="1">
      <c r="B20" s="3" t="s">
        <v>25</v>
      </c>
      <c r="C20" s="11" t="s">
        <v>29</v>
      </c>
      <c r="D20" s="11" t="s">
        <v>29</v>
      </c>
      <c r="E20" s="11" t="s">
        <v>29</v>
      </c>
      <c r="F20" s="11" t="s">
        <v>29</v>
      </c>
      <c r="G20" s="9">
        <v>6.8271600769828256</v>
      </c>
      <c r="H20" s="9">
        <v>7.9969203990091779</v>
      </c>
      <c r="I20" s="9">
        <v>9.1630014660802175</v>
      </c>
      <c r="J20" s="9">
        <v>8.6369151064038885</v>
      </c>
      <c r="K20" s="9">
        <v>7.9174436613041186</v>
      </c>
      <c r="L20" s="9">
        <v>8.4493072559898135</v>
      </c>
      <c r="M20" s="9">
        <v>9.657530065319591</v>
      </c>
      <c r="N20" s="9">
        <v>11.677884760496211</v>
      </c>
      <c r="O20" s="9">
        <v>17.347118088097453</v>
      </c>
      <c r="P20" s="9">
        <v>19.637600388693595</v>
      </c>
      <c r="Q20" s="9">
        <v>20.344597227634569</v>
      </c>
      <c r="R20" s="9">
        <v>18.910810810810812</v>
      </c>
      <c r="S20" s="9">
        <v>14.433324181995156</v>
      </c>
      <c r="T20" s="9">
        <v>13.975155279503118</v>
      </c>
      <c r="U20" s="9">
        <v>10.852318723256641</v>
      </c>
      <c r="V20" s="9">
        <v>9.8393072254926626</v>
      </c>
      <c r="W20" s="9">
        <v>6.8793832061068629</v>
      </c>
      <c r="X20" s="9">
        <v>3.5775564871096219</v>
      </c>
      <c r="Y20" s="9">
        <v>3.8532294948567434</v>
      </c>
      <c r="Z20" s="9">
        <f>100*('[1]Sheet1 (3)'!Z20-'[1]Sheet1 (3)'!V20)/'[1]Sheet1 (3)'!V20</f>
        <v>3.7502181020568646</v>
      </c>
      <c r="AA20" s="9">
        <v>4.5399720013906943</v>
      </c>
      <c r="AB20" s="9">
        <v>4.9073691417689957</v>
      </c>
      <c r="AC20" s="9">
        <v>5.3801216841299322</v>
      </c>
      <c r="AD20" s="9">
        <v>6.5893009786019689</v>
      </c>
      <c r="AE20" s="9">
        <v>6.4521693876298087</v>
      </c>
      <c r="AF20" s="9">
        <v>7.0003287655061541</v>
      </c>
      <c r="AG20" s="9">
        <v>6.5828768599062641</v>
      </c>
      <c r="AH20" s="9">
        <v>5.3444310737257723</v>
      </c>
      <c r="AI20" s="9">
        <v>7.5659066626345464</v>
      </c>
      <c r="AJ20" s="9">
        <v>8.3640372982831224</v>
      </c>
      <c r="AK20" s="9">
        <v>9.6945325522791848</v>
      </c>
      <c r="AL20" s="9">
        <v>12.139676616391</v>
      </c>
      <c r="AM20" s="9">
        <v>10.770338376935243</v>
      </c>
      <c r="AN20" s="9">
        <v>10.971805516514706</v>
      </c>
      <c r="AO20" s="9">
        <v>10.607039580901585</v>
      </c>
      <c r="AP20" s="9">
        <v>8.4542660764250144</v>
      </c>
      <c r="AQ20" s="9">
        <v>10.295767984165224</v>
      </c>
      <c r="AR20" s="9">
        <v>11.359437323256017</v>
      </c>
      <c r="AS20" s="9">
        <v>11.127481537452269</v>
      </c>
      <c r="AT20" s="9">
        <v>13.499094453887864</v>
      </c>
      <c r="AU20" s="9">
        <v>13.692251157126208</v>
      </c>
      <c r="AV20" s="9">
        <v>14.049570439944034</v>
      </c>
      <c r="AW20" s="9">
        <v>15.827822563759256</v>
      </c>
      <c r="AX20" s="9">
        <v>15.06550607196715</v>
      </c>
      <c r="AY20" s="9">
        <v>16.949082245099305</v>
      </c>
      <c r="AZ20" s="9">
        <v>16.3696493900527</v>
      </c>
      <c r="BA20" s="9">
        <v>16.101417342405668</v>
      </c>
      <c r="BB20" s="9">
        <v>13.5459941730075</v>
      </c>
      <c r="BC20" s="9">
        <v>5.8895898595540075</v>
      </c>
      <c r="BD20" s="9">
        <v>2.5445648636836182</v>
      </c>
      <c r="BE20" s="9">
        <v>1.0156813769914379</v>
      </c>
      <c r="BF20" s="9">
        <v>1.8835460760369074</v>
      </c>
      <c r="BG20" s="9">
        <v>3.5672955274275608</v>
      </c>
      <c r="BH20" s="9">
        <v>5.372892738963003</v>
      </c>
      <c r="BI20" s="9">
        <v>7.5408755938211556</v>
      </c>
      <c r="BJ20" s="9">
        <v>7.5889877605436453</v>
      </c>
      <c r="BK20" s="9">
        <v>8.2936150025570754</v>
      </c>
      <c r="BL20" s="9">
        <v>9.872789391673038</v>
      </c>
      <c r="BM20" s="9">
        <v>7.5790547719256693</v>
      </c>
      <c r="BN20" s="9">
        <v>10.809168121074734</v>
      </c>
      <c r="BO20" s="9">
        <v>21.725536108284288</v>
      </c>
      <c r="BP20" s="9">
        <v>23.621201959445855</v>
      </c>
      <c r="BQ20" s="9">
        <v>42.662881100085144</v>
      </c>
      <c r="BR20" s="9">
        <v>49.205031862762894</v>
      </c>
      <c r="BS20" s="9">
        <v>55.469452556920629</v>
      </c>
      <c r="BT20" s="9">
        <v>53.130302363534412</v>
      </c>
      <c r="BU20" s="9">
        <v>35.127955038306538</v>
      </c>
      <c r="BV20" s="9">
        <v>26.627345869056484</v>
      </c>
      <c r="BW20" s="9">
        <v>13.217114989069529</v>
      </c>
      <c r="BX20" s="9">
        <v>9.5463408001705119</v>
      </c>
      <c r="BY20" s="9">
        <v>5.3480924085302064</v>
      </c>
      <c r="BZ20" s="9">
        <v>3.3427903102441974</v>
      </c>
      <c r="CA20" s="9">
        <v>0.12948999990707932</v>
      </c>
      <c r="CB20" s="9">
        <v>-0.66260573464003869</v>
      </c>
      <c r="CC20" s="9">
        <v>1.3243068845133052</v>
      </c>
      <c r="CD20" s="9">
        <v>2.097840290081507</v>
      </c>
      <c r="CE20" s="9">
        <v>4.511212102887356</v>
      </c>
      <c r="CF20" s="9">
        <v>4.5723457275625492</v>
      </c>
      <c r="CG20" s="9">
        <v>3.3</v>
      </c>
      <c r="CH20" s="9">
        <v>4.1906528034309645</v>
      </c>
      <c r="CI20" s="9">
        <v>3.849368163030789</v>
      </c>
      <c r="CJ20" s="9">
        <v>4.8510700842637817</v>
      </c>
      <c r="CK20" s="9">
        <v>6.9</v>
      </c>
      <c r="CL20" s="9">
        <v>8.1076734927436007</v>
      </c>
      <c r="CM20" s="9">
        <v>18.149166920864374</v>
      </c>
      <c r="CN20" s="9">
        <v>49.573374626536292</v>
      </c>
      <c r="CO20" s="9">
        <v>88.905271139680025</v>
      </c>
      <c r="CP20" s="9">
        <v>93.662449581891508</v>
      </c>
      <c r="CQ20" s="9">
        <v>133.54639740056484</v>
      </c>
      <c r="CR20" s="9">
        <v>84.232582843918493</v>
      </c>
      <c r="CS20" s="9">
        <v>44.670339171624363</v>
      </c>
      <c r="CT20" s="9">
        <v>42.614298812174496</v>
      </c>
      <c r="CU20" s="9">
        <v>25.03334749439567</v>
      </c>
      <c r="CV20" s="9">
        <v>47.75253175734602</v>
      </c>
      <c r="CW20" s="9"/>
      <c r="CX20" s="9"/>
    </row>
    <row r="21" spans="2:102" ht="18.75" thickBot="1">
      <c r="B21" s="4" t="s">
        <v>26</v>
      </c>
      <c r="C21" s="11" t="s">
        <v>29</v>
      </c>
      <c r="D21" s="11" t="s">
        <v>29</v>
      </c>
      <c r="E21" s="11" t="s">
        <v>29</v>
      </c>
      <c r="F21" s="11" t="s">
        <v>29</v>
      </c>
      <c r="G21" s="9">
        <v>24.962436825570276</v>
      </c>
      <c r="H21" s="9">
        <v>35.220775642350375</v>
      </c>
      <c r="I21" s="9">
        <v>26.820135451940629</v>
      </c>
      <c r="J21" s="9">
        <v>24.776389292518292</v>
      </c>
      <c r="K21" s="9">
        <v>5.7441110564573412</v>
      </c>
      <c r="L21" s="9">
        <v>3.9684156902699566</v>
      </c>
      <c r="M21" s="9">
        <v>17.148065418881082</v>
      </c>
      <c r="N21" s="9">
        <v>18.707623828994375</v>
      </c>
      <c r="O21" s="9">
        <v>32.429708497002309</v>
      </c>
      <c r="P21" s="9">
        <v>32.529766279582589</v>
      </c>
      <c r="Q21" s="9">
        <v>14.857105286227764</v>
      </c>
      <c r="R21" s="9">
        <v>6.1825554271762195</v>
      </c>
      <c r="S21" s="9">
        <v>-7.6202556346960781</v>
      </c>
      <c r="T21" s="9">
        <v>-12.840136054421778</v>
      </c>
      <c r="U21" s="9">
        <v>-25.240902932814326</v>
      </c>
      <c r="V21" s="9">
        <v>-19.676843164226916</v>
      </c>
      <c r="W21" s="9">
        <v>-17.571585128855105</v>
      </c>
      <c r="X21" s="9">
        <v>-17.614242205726409</v>
      </c>
      <c r="Y21" s="9">
        <v>-0.75530947701573625</v>
      </c>
      <c r="Z21" s="9">
        <f>100*('[1]Sheet1 (3)'!Z21-'[1]Sheet1 (3)'!V21)/'[1]Sheet1 (3)'!V21</f>
        <v>-0.17215908800447788</v>
      </c>
      <c r="AA21" s="9">
        <v>5.003278262441313E-2</v>
      </c>
      <c r="AB21" s="9">
        <v>6.3206491012124388E-2</v>
      </c>
      <c r="AC21" s="9">
        <v>-0.68948359663448855</v>
      </c>
      <c r="AD21" s="9">
        <v>-1.2640553087969693</v>
      </c>
      <c r="AE21" s="9">
        <v>-0.90105148039295102</v>
      </c>
      <c r="AF21" s="9">
        <v>-0.66429950384315362</v>
      </c>
      <c r="AG21" s="9">
        <v>-4.4660808545799568E-2</v>
      </c>
      <c r="AH21" s="9">
        <v>-0.10010206750654049</v>
      </c>
      <c r="AI21" s="9">
        <v>-0.32195794969732106</v>
      </c>
      <c r="AJ21" s="9">
        <v>0.30570347104399787</v>
      </c>
      <c r="AK21" s="9">
        <v>0.28035748420353457</v>
      </c>
      <c r="AL21" s="9">
        <v>0.32505931047390391</v>
      </c>
      <c r="AM21" s="9">
        <v>0.20725965678339264</v>
      </c>
      <c r="AN21" s="9">
        <v>-0.33460372482065281</v>
      </c>
      <c r="AO21" s="9">
        <v>-0.40950390261956215</v>
      </c>
      <c r="AP21" s="9">
        <v>-0.29340481831584952</v>
      </c>
      <c r="AQ21" s="9">
        <v>-0.39696546314056036</v>
      </c>
      <c r="AR21" s="9">
        <v>-0.5066816474483602</v>
      </c>
      <c r="AS21" s="9">
        <v>-0.50305151663138759</v>
      </c>
      <c r="AT21" s="9">
        <v>-0.51060697536384225</v>
      </c>
      <c r="AU21" s="9">
        <v>0.23413001138241896</v>
      </c>
      <c r="AV21" s="9">
        <v>-0.26340193354201347</v>
      </c>
      <c r="AW21" s="9">
        <v>0.2351654618230441</v>
      </c>
      <c r="AX21" s="9">
        <v>0.18671327875803456</v>
      </c>
      <c r="AY21" s="9">
        <v>-0.15833615133647072</v>
      </c>
      <c r="AZ21" s="9">
        <v>0.93124174607986276</v>
      </c>
      <c r="BA21" s="9">
        <v>1.4705311930061811</v>
      </c>
      <c r="BB21" s="9">
        <v>0.43642148172622797</v>
      </c>
      <c r="BC21" s="9">
        <v>-0.95490667949937347</v>
      </c>
      <c r="BD21" s="9">
        <v>-1.3277119034337801</v>
      </c>
      <c r="BE21" s="9">
        <v>-2.4221009947546861</v>
      </c>
      <c r="BF21" s="9">
        <v>-1.2815282373735073</v>
      </c>
      <c r="BG21" s="9">
        <v>-7.7043110009952898E-2</v>
      </c>
      <c r="BH21" s="9">
        <v>-5.0183672169765714E-2</v>
      </c>
      <c r="BI21" s="9">
        <v>1.1639429547031881</v>
      </c>
      <c r="BJ21" s="9">
        <v>0.97974737409955992</v>
      </c>
      <c r="BK21" s="9">
        <v>2.2194136280396322</v>
      </c>
      <c r="BL21" s="9">
        <v>14.274885949655541</v>
      </c>
      <c r="BM21" s="9">
        <v>12.782764349084758</v>
      </c>
      <c r="BN21" s="9">
        <v>17.135574782936857</v>
      </c>
      <c r="BO21" s="9">
        <v>5.0790943316751083</v>
      </c>
      <c r="BP21" s="9">
        <v>5.709496672352671</v>
      </c>
      <c r="BQ21" s="9">
        <v>28.122969385501477</v>
      </c>
      <c r="BR21" s="9">
        <v>29.548950605607018</v>
      </c>
      <c r="BS21" s="9">
        <v>30.108635895999754</v>
      </c>
      <c r="BT21" s="9">
        <v>28.347212334325405</v>
      </c>
      <c r="BU21" s="9">
        <v>9.6917462131931984</v>
      </c>
      <c r="BV21" s="9">
        <v>5.5611684082236508</v>
      </c>
      <c r="BW21" s="9">
        <v>6.5265145016960275</v>
      </c>
      <c r="BX21" s="9">
        <v>5.7202597256588206</v>
      </c>
      <c r="BY21" s="9">
        <v>11.133762285058964</v>
      </c>
      <c r="BZ21" s="9">
        <v>9.0374143280404411</v>
      </c>
      <c r="CA21" s="9">
        <v>0.78260775105285063</v>
      </c>
      <c r="CB21" s="9">
        <v>2.6796582853819757</v>
      </c>
      <c r="CC21" s="9">
        <v>-1.7426543647021049</v>
      </c>
      <c r="CD21" s="9">
        <v>0.53970637097215501</v>
      </c>
      <c r="CE21" s="9">
        <v>10.825405827070085</v>
      </c>
      <c r="CF21" s="9">
        <v>7.6114150492788752</v>
      </c>
      <c r="CG21" s="9">
        <v>7.4</v>
      </c>
      <c r="CH21" s="9">
        <v>7.0056728430686945</v>
      </c>
      <c r="CI21" s="9">
        <v>1.4735867091725225</v>
      </c>
      <c r="CJ21" s="9">
        <v>3.5928340295789951</v>
      </c>
      <c r="CK21" s="9">
        <v>3.2</v>
      </c>
      <c r="CL21" s="9">
        <v>3.4980310250554112</v>
      </c>
      <c r="CM21" s="9">
        <v>10.244468783317046</v>
      </c>
      <c r="CN21" s="9">
        <v>25.236554739794073</v>
      </c>
      <c r="CO21" s="9">
        <v>59.154788315154917</v>
      </c>
      <c r="CP21" s="9">
        <v>58.634759802256639</v>
      </c>
      <c r="CQ21" s="9">
        <v>151.5028310156643</v>
      </c>
      <c r="CR21" s="9">
        <v>119.79695988272633</v>
      </c>
      <c r="CS21" s="9">
        <v>118.90707385483375</v>
      </c>
      <c r="CT21" s="9">
        <v>137.79081594011348</v>
      </c>
      <c r="CU21" s="9">
        <v>89.733607919770947</v>
      </c>
      <c r="CV21" s="9">
        <v>172.44442945414789</v>
      </c>
      <c r="CW21" s="9"/>
      <c r="CX21" s="9"/>
    </row>
    <row r="22" spans="2:102" ht="18.75" thickBot="1">
      <c r="B22" s="6" t="s">
        <v>8</v>
      </c>
      <c r="C22" s="11" t="s">
        <v>29</v>
      </c>
      <c r="D22" s="11" t="s">
        <v>29</v>
      </c>
      <c r="E22" s="11" t="s">
        <v>29</v>
      </c>
      <c r="F22" s="11" t="s">
        <v>29</v>
      </c>
      <c r="G22" s="9">
        <v>-1.1805213969503465</v>
      </c>
      <c r="H22" s="9">
        <v>5.5944980822642441</v>
      </c>
      <c r="I22" s="9">
        <v>10.426348757324707</v>
      </c>
      <c r="J22" s="9">
        <v>10.481634309680038</v>
      </c>
      <c r="K22" s="9">
        <v>8.800398208063724</v>
      </c>
      <c r="L22" s="9">
        <v>3.560245490981957</v>
      </c>
      <c r="M22" s="9">
        <v>3.9554742299481593</v>
      </c>
      <c r="N22" s="9">
        <v>7.8953007806520814</v>
      </c>
      <c r="O22" s="9">
        <v>14.304449934425241</v>
      </c>
      <c r="P22" s="9">
        <v>17.930033562120201</v>
      </c>
      <c r="Q22" s="9">
        <v>20.142576348754648</v>
      </c>
      <c r="R22" s="9">
        <v>19.515378504142536</v>
      </c>
      <c r="S22" s="9">
        <v>28.265336072791317</v>
      </c>
      <c r="T22" s="9">
        <v>31.836012614414241</v>
      </c>
      <c r="U22" s="9">
        <v>25.751471198691195</v>
      </c>
      <c r="V22" s="9">
        <v>21.672760077869079</v>
      </c>
      <c r="W22" s="9">
        <v>10.911306220095653</v>
      </c>
      <c r="X22" s="9">
        <v>4.9037611824192817</v>
      </c>
      <c r="Y22" s="9">
        <v>4.5452259267170234</v>
      </c>
      <c r="Z22" s="9">
        <f>100*('[1]Sheet1 (3)'!Z22-'[1]Sheet1 (3)'!V22)/'[1]Sheet1 (3)'!V22</f>
        <v>5.0891844061579175</v>
      </c>
      <c r="AA22" s="9">
        <v>2.2684633121372144</v>
      </c>
      <c r="AB22" s="9">
        <v>3.0152599072798694</v>
      </c>
      <c r="AC22" s="9">
        <v>3.1781236562252957</v>
      </c>
      <c r="AD22" s="9">
        <v>4.6164072730517205</v>
      </c>
      <c r="AE22" s="9">
        <v>6.17146717618742</v>
      </c>
      <c r="AF22" s="9">
        <v>5.2253839503607793</v>
      </c>
      <c r="AG22" s="9">
        <v>6.1836989101106354</v>
      </c>
      <c r="AH22" s="9">
        <v>9.2421070277144395</v>
      </c>
      <c r="AI22" s="9">
        <v>12.514295014647672</v>
      </c>
      <c r="AJ22" s="9">
        <v>15.355609442103898</v>
      </c>
      <c r="AK22" s="9">
        <v>20.334932237692911</v>
      </c>
      <c r="AL22" s="9">
        <v>22.833395447974397</v>
      </c>
      <c r="AM22" s="9">
        <v>20.09133644216783</v>
      </c>
      <c r="AN22" s="9">
        <v>19.518391255818045</v>
      </c>
      <c r="AO22" s="9">
        <v>17.323499959829419</v>
      </c>
      <c r="AP22" s="9">
        <v>15.853555253169645</v>
      </c>
      <c r="AQ22" s="9">
        <v>43.517080708972145</v>
      </c>
      <c r="AR22" s="9">
        <v>53.963120860409276</v>
      </c>
      <c r="AS22" s="9">
        <v>51.839849548461018</v>
      </c>
      <c r="AT22" s="9">
        <v>38.200528010992684</v>
      </c>
      <c r="AU22" s="9">
        <v>18.916223971533341</v>
      </c>
      <c r="AV22" s="9">
        <v>10.316526712603462</v>
      </c>
      <c r="AW22" s="9">
        <v>9.2721951877363153</v>
      </c>
      <c r="AX22" s="9">
        <v>14.95616739706638</v>
      </c>
      <c r="AY22" s="9">
        <v>15.545177563737383</v>
      </c>
      <c r="AZ22" s="9">
        <v>15.032225661470221</v>
      </c>
      <c r="BA22" s="9">
        <v>5.3410190074316404</v>
      </c>
      <c r="BB22" s="9">
        <v>-5.1230980084853996</v>
      </c>
      <c r="BC22" s="9">
        <v>-17.910517784979987</v>
      </c>
      <c r="BD22" s="9">
        <v>-17.078976527544015</v>
      </c>
      <c r="BE22" s="9">
        <v>-6.2764159851155199</v>
      </c>
      <c r="BF22" s="9">
        <v>7.1903217418941381</v>
      </c>
      <c r="BG22" s="9">
        <v>18.678072728775035</v>
      </c>
      <c r="BH22" s="9">
        <v>18.500774331941557</v>
      </c>
      <c r="BI22" s="9">
        <v>22.55447904845056</v>
      </c>
      <c r="BJ22" s="9">
        <v>22.434572182914863</v>
      </c>
      <c r="BK22" s="9">
        <v>17.402257029484815</v>
      </c>
      <c r="BL22" s="9">
        <v>14.33806774479504</v>
      </c>
      <c r="BM22" s="9">
        <v>6.2244618914668877</v>
      </c>
      <c r="BN22" s="9">
        <v>16.769440115377179</v>
      </c>
      <c r="BO22" s="9">
        <v>30.648360136263875</v>
      </c>
      <c r="BP22" s="9">
        <v>38.266598345467003</v>
      </c>
      <c r="BQ22" s="9">
        <v>91.477061445064493</v>
      </c>
      <c r="BR22" s="9">
        <v>90.680337054123385</v>
      </c>
      <c r="BS22" s="9">
        <v>69.11683698439569</v>
      </c>
      <c r="BT22" s="9">
        <v>63.632740395215137</v>
      </c>
      <c r="BU22" s="9">
        <v>17.18664342150899</v>
      </c>
      <c r="BV22" s="9">
        <v>6.5375431546574845</v>
      </c>
      <c r="BW22" s="9">
        <v>4.1546165882127184</v>
      </c>
      <c r="BX22" s="9">
        <v>1.4757569595132765</v>
      </c>
      <c r="BY22" s="9">
        <v>2.6833589302057277</v>
      </c>
      <c r="BZ22" s="9">
        <v>1.7910459889969985</v>
      </c>
      <c r="CA22" s="9">
        <v>2.8549142688478923</v>
      </c>
      <c r="CB22" s="9">
        <v>-0.75579252682432241</v>
      </c>
      <c r="CC22" s="9">
        <v>-2.0459288090330006</v>
      </c>
      <c r="CD22" s="9">
        <v>-3.1149895866406041</v>
      </c>
      <c r="CE22" s="9">
        <v>-4.6423356887292186</v>
      </c>
      <c r="CF22" s="9">
        <v>-1.3791946262778367</v>
      </c>
      <c r="CG22" s="9">
        <v>4.9000000000000004</v>
      </c>
      <c r="CH22" s="9">
        <v>12.229893565032611</v>
      </c>
      <c r="CI22" s="9">
        <v>12.161048615081199</v>
      </c>
      <c r="CJ22" s="9">
        <v>17.759770154668274</v>
      </c>
      <c r="CK22" s="9">
        <v>20.2</v>
      </c>
      <c r="CL22" s="9">
        <v>23.984634204218324</v>
      </c>
      <c r="CM22" s="9">
        <v>40.495691532068435</v>
      </c>
      <c r="CN22" s="9">
        <v>94.471548193106258</v>
      </c>
      <c r="CO22" s="9">
        <v>117.75932545856858</v>
      </c>
      <c r="CP22" s="9">
        <v>105.57904443860005</v>
      </c>
      <c r="CQ22" s="9">
        <v>111.01423060055274</v>
      </c>
      <c r="CR22" s="9">
        <v>43.624353701022841</v>
      </c>
      <c r="CS22" s="9">
        <v>26.277740103813116</v>
      </c>
      <c r="CT22" s="9">
        <v>30.702188096950863</v>
      </c>
      <c r="CU22" s="9">
        <v>28.651497479574743</v>
      </c>
      <c r="CV22" s="9">
        <v>81.576706089342053</v>
      </c>
      <c r="CW22" s="9"/>
      <c r="CX22" s="9"/>
    </row>
    <row r="23" spans="2:102" ht="18.75" thickBot="1">
      <c r="B23" s="6" t="s">
        <v>9</v>
      </c>
      <c r="C23" s="11" t="s">
        <v>29</v>
      </c>
      <c r="D23" s="11" t="s">
        <v>29</v>
      </c>
      <c r="E23" s="11" t="s">
        <v>29</v>
      </c>
      <c r="F23" s="11" t="s">
        <v>29</v>
      </c>
      <c r="G23" s="9">
        <v>3.1511470985155468</v>
      </c>
      <c r="H23" s="9">
        <v>6.556776556776585</v>
      </c>
      <c r="I23" s="9">
        <v>5.6916785797400458</v>
      </c>
      <c r="J23" s="9">
        <v>5.3585005454365273</v>
      </c>
      <c r="K23" s="9">
        <v>7.9773663897428886</v>
      </c>
      <c r="L23" s="9">
        <v>13.309790930966603</v>
      </c>
      <c r="M23" s="9">
        <v>14.997955396181307</v>
      </c>
      <c r="N23" s="9">
        <v>20.397213855421686</v>
      </c>
      <c r="O23" s="9">
        <v>28.488777148396053</v>
      </c>
      <c r="P23" s="9">
        <v>25.839814661591898</v>
      </c>
      <c r="Q23" s="9">
        <v>26.078393829152873</v>
      </c>
      <c r="R23" s="9">
        <v>20.420608240168871</v>
      </c>
      <c r="S23" s="9">
        <v>9.4110990617191348</v>
      </c>
      <c r="T23" s="9">
        <v>1.1462511232384458</v>
      </c>
      <c r="U23" s="9">
        <v>-1.2236131299763442</v>
      </c>
      <c r="V23" s="9">
        <v>-2.8371096539635299</v>
      </c>
      <c r="W23" s="9">
        <v>-4.6548545572075106</v>
      </c>
      <c r="X23" s="9">
        <v>-4.5814925243770288</v>
      </c>
      <c r="Y23" s="9">
        <v>-3.3106266335742092</v>
      </c>
      <c r="Z23" s="9">
        <f>100*('[1]Sheet1 (3)'!Z23-'[1]Sheet1 (3)'!V23)/'[1]Sheet1 (3)'!V23</f>
        <v>-2.3814728941155243</v>
      </c>
      <c r="AA23" s="9">
        <v>-1.7760397781349297</v>
      </c>
      <c r="AB23" s="9">
        <v>-2.5477584289404547</v>
      </c>
      <c r="AC23" s="9">
        <v>-4.1338043215262275</v>
      </c>
      <c r="AD23" s="9">
        <v>-4.4652088970208723</v>
      </c>
      <c r="AE23" s="9">
        <v>-6.081514755247369</v>
      </c>
      <c r="AF23" s="9">
        <v>-6.11214759771822</v>
      </c>
      <c r="AG23" s="9">
        <v>-8.2142584466857897</v>
      </c>
      <c r="AH23" s="9">
        <v>-10.482221166957117</v>
      </c>
      <c r="AI23" s="9">
        <v>-8.7786604796067422</v>
      </c>
      <c r="AJ23" s="9">
        <v>-7.447493002078204</v>
      </c>
      <c r="AK23" s="9">
        <v>-3.5602526866838247</v>
      </c>
      <c r="AL23" s="9">
        <v>-0.78156747307541252</v>
      </c>
      <c r="AM23" s="9">
        <v>-0.11378346227266434</v>
      </c>
      <c r="AN23" s="9">
        <v>-3.2572695829054652</v>
      </c>
      <c r="AO23" s="9">
        <v>-3.6600933580235306</v>
      </c>
      <c r="AP23" s="9">
        <v>-2.703099931327273</v>
      </c>
      <c r="AQ23" s="9">
        <v>-2.5617188863546829</v>
      </c>
      <c r="AR23" s="9">
        <v>0.84229899133407571</v>
      </c>
      <c r="AS23" s="9">
        <v>7.3087513071876202</v>
      </c>
      <c r="AT23" s="9">
        <v>7.1467758138831243</v>
      </c>
      <c r="AU23" s="9">
        <v>3.9245086063064463</v>
      </c>
      <c r="AV23" s="9">
        <v>2.5794898197968053</v>
      </c>
      <c r="AW23" s="9">
        <v>-2.4276469448175817</v>
      </c>
      <c r="AX23" s="9">
        <v>-2.3304958685973105</v>
      </c>
      <c r="AY23" s="9">
        <v>1.3733867024392055</v>
      </c>
      <c r="AZ23" s="9">
        <v>3.2531155563286092</v>
      </c>
      <c r="BA23" s="9">
        <v>0.94667602703013642</v>
      </c>
      <c r="BB23" s="9">
        <v>-0.10344544556392066</v>
      </c>
      <c r="BC23" s="9">
        <v>-1.4794165056908639</v>
      </c>
      <c r="BD23" s="9">
        <v>-0.54980913713765744</v>
      </c>
      <c r="BE23" s="9">
        <v>4.4816630969983606</v>
      </c>
      <c r="BF23" s="9">
        <v>5.0084739899469071</v>
      </c>
      <c r="BG23" s="9">
        <v>3.9924865473737015</v>
      </c>
      <c r="BH23" s="9">
        <v>-0.4245021686125483</v>
      </c>
      <c r="BI23" s="9">
        <v>-8.1040204565243812</v>
      </c>
      <c r="BJ23" s="9">
        <v>-9.295195591358123</v>
      </c>
      <c r="BK23" s="9">
        <v>-13.432770924813866</v>
      </c>
      <c r="BL23" s="9">
        <v>-11.195563024554616</v>
      </c>
      <c r="BM23" s="9">
        <v>-8.6400681057748301</v>
      </c>
      <c r="BN23" s="9">
        <v>-15.847383259694055</v>
      </c>
      <c r="BO23" s="9">
        <v>-1.9467077653848719</v>
      </c>
      <c r="BP23" s="9">
        <v>7.201255447265936</v>
      </c>
      <c r="BQ23" s="9">
        <v>16.672464144711199</v>
      </c>
      <c r="BR23" s="9">
        <v>21.669134664873212</v>
      </c>
      <c r="BS23" s="9">
        <v>50.180770872784848</v>
      </c>
      <c r="BT23" s="9">
        <v>38.777511534513849</v>
      </c>
      <c r="BU23" s="9">
        <v>32.360171298426962</v>
      </c>
      <c r="BV23" s="9">
        <v>31.889913262181778</v>
      </c>
      <c r="BW23" s="9">
        <v>-0.82002070149323458</v>
      </c>
      <c r="BX23" s="9">
        <v>-0.9280947489190936</v>
      </c>
      <c r="BY23" s="9">
        <v>-8.3560322087854644</v>
      </c>
      <c r="BZ23" s="9">
        <v>-8.3393279260949242</v>
      </c>
      <c r="CA23" s="9">
        <v>-2.3786137282127129</v>
      </c>
      <c r="CB23" s="9">
        <v>-4.3920839411989903</v>
      </c>
      <c r="CC23" s="9">
        <v>2.4101166988124163</v>
      </c>
      <c r="CD23" s="9">
        <v>1.6636284396938095</v>
      </c>
      <c r="CE23" s="9">
        <v>-3.1482606888811802</v>
      </c>
      <c r="CF23" s="9">
        <v>-1.681250756260539</v>
      </c>
      <c r="CG23" s="9">
        <v>-1.3</v>
      </c>
      <c r="CH23" s="9">
        <v>-0.94722081007122938</v>
      </c>
      <c r="CI23" s="9">
        <v>-0.85624340735857629</v>
      </c>
      <c r="CJ23" s="9">
        <v>0.16414959241512861</v>
      </c>
      <c r="CK23" s="9">
        <v>-0.3</v>
      </c>
      <c r="CL23" s="9">
        <v>0.47631810593951229</v>
      </c>
      <c r="CM23" s="9">
        <v>10.56844036385958</v>
      </c>
      <c r="CN23" s="9">
        <v>44.432262576838838</v>
      </c>
      <c r="CO23" s="9">
        <v>76.751436065802807</v>
      </c>
      <c r="CP23" s="9">
        <v>95.80515488599292</v>
      </c>
      <c r="CQ23" s="9">
        <v>95.104831808630109</v>
      </c>
      <c r="CR23" s="9">
        <v>54.708722297150558</v>
      </c>
      <c r="CS23" s="9">
        <v>26.743141410929553</v>
      </c>
      <c r="CT23" s="9">
        <v>13.920661617122548</v>
      </c>
      <c r="CU23" s="9">
        <v>20.180875999116822</v>
      </c>
      <c r="CV23" s="9">
        <v>28.519448180967942</v>
      </c>
      <c r="CW23" s="9"/>
      <c r="CX23" s="9"/>
    </row>
    <row r="24" spans="2:102" ht="18.75" thickBot="1">
      <c r="B24" s="6" t="s">
        <v>27</v>
      </c>
      <c r="C24" s="11" t="s">
        <v>29</v>
      </c>
      <c r="D24" s="11" t="s">
        <v>29</v>
      </c>
      <c r="E24" s="11" t="s">
        <v>29</v>
      </c>
      <c r="F24" s="11" t="s">
        <v>29</v>
      </c>
      <c r="G24" s="9">
        <v>19.626917331584512</v>
      </c>
      <c r="H24" s="9">
        <v>17.599487818849589</v>
      </c>
      <c r="I24" s="9">
        <v>11.916733386709371</v>
      </c>
      <c r="J24" s="9">
        <v>16.515007898894151</v>
      </c>
      <c r="K24" s="9">
        <v>16.970213802765443</v>
      </c>
      <c r="L24" s="9">
        <v>18.80229226361033</v>
      </c>
      <c r="M24" s="9">
        <v>23.232988038688244</v>
      </c>
      <c r="N24" s="9">
        <v>16.837052905605123</v>
      </c>
      <c r="O24" s="9">
        <v>15.919387595688162</v>
      </c>
      <c r="P24" s="9">
        <v>23.578216197964398</v>
      </c>
      <c r="Q24" s="9">
        <v>22.470683849994199</v>
      </c>
      <c r="R24" s="9">
        <v>27.976604929675577</v>
      </c>
      <c r="S24" s="9">
        <v>28.032345013477098</v>
      </c>
      <c r="T24" s="9">
        <v>14.543893204262467</v>
      </c>
      <c r="U24" s="9">
        <v>14.633498919267391</v>
      </c>
      <c r="V24" s="9">
        <v>10.901342038447558</v>
      </c>
      <c r="W24" s="9">
        <v>10.195772456140361</v>
      </c>
      <c r="X24" s="9">
        <v>8.780407565172931</v>
      </c>
      <c r="Y24" s="9">
        <v>7.6081486933509517</v>
      </c>
      <c r="Z24" s="9">
        <f>100*('[1]Sheet1 (3)'!Z24-'[1]Sheet1 (3)'!V24)/'[1]Sheet1 (3)'!V24</f>
        <v>4.3890117904858306</v>
      </c>
      <c r="AA24" s="9">
        <v>4.5087995230545914</v>
      </c>
      <c r="AB24" s="9">
        <v>3.0960590225332112</v>
      </c>
      <c r="AC24" s="9">
        <v>3.2521490539852493</v>
      </c>
      <c r="AD24" s="9">
        <v>5.8706841381161041</v>
      </c>
      <c r="AE24" s="9">
        <v>6.4366111399351951</v>
      </c>
      <c r="AF24" s="9">
        <v>10.349462183941554</v>
      </c>
      <c r="AG24" s="9">
        <v>8.6281957294307006</v>
      </c>
      <c r="AH24" s="9">
        <v>8.1911341948263328</v>
      </c>
      <c r="AI24" s="9">
        <v>5.7643671599623616</v>
      </c>
      <c r="AJ24" s="9">
        <v>5.6634357795897614</v>
      </c>
      <c r="AK24" s="9">
        <v>5.4301469010072481</v>
      </c>
      <c r="AL24" s="9">
        <v>6.7578516559920985</v>
      </c>
      <c r="AM24" s="9">
        <v>15.663612539965683</v>
      </c>
      <c r="AN24" s="9">
        <v>16.160125957446141</v>
      </c>
      <c r="AO24" s="9">
        <v>19.006046911333115</v>
      </c>
      <c r="AP24" s="9">
        <v>17.57008506504431</v>
      </c>
      <c r="AQ24" s="9">
        <v>8.2845046723351743</v>
      </c>
      <c r="AR24" s="9">
        <v>7.3253735934235351</v>
      </c>
      <c r="AS24" s="9">
        <v>5.0596729441122932</v>
      </c>
      <c r="AT24" s="9">
        <v>5.2633024251246923</v>
      </c>
      <c r="AU24" s="9">
        <v>10.834223787693659</v>
      </c>
      <c r="AV24" s="9">
        <v>13.354089443185771</v>
      </c>
      <c r="AW24" s="9">
        <v>17.656150814994149</v>
      </c>
      <c r="AX24" s="9">
        <v>22.141488883613533</v>
      </c>
      <c r="AY24" s="9">
        <v>22.809507883609626</v>
      </c>
      <c r="AZ24" s="9">
        <v>23.828504422963846</v>
      </c>
      <c r="BA24" s="9">
        <v>22.052737713302321</v>
      </c>
      <c r="BB24" s="9">
        <v>16.838462781577704</v>
      </c>
      <c r="BC24" s="9">
        <v>4.9248225684505655</v>
      </c>
      <c r="BD24" s="9">
        <v>-1.7756162539552491</v>
      </c>
      <c r="BE24" s="9">
        <v>-8.4163753882247789</v>
      </c>
      <c r="BF24" s="9">
        <v>-8.0757223101372944</v>
      </c>
      <c r="BG24" s="9">
        <v>-5.6741899959770024</v>
      </c>
      <c r="BH24" s="9">
        <v>-2.7435692660549194</v>
      </c>
      <c r="BI24" s="9">
        <v>5.9210988012775374</v>
      </c>
      <c r="BJ24" s="9">
        <v>10.981889604871299</v>
      </c>
      <c r="BK24" s="9">
        <v>17.344331806501117</v>
      </c>
      <c r="BL24" s="9">
        <v>16.31520584302757</v>
      </c>
      <c r="BM24" s="9">
        <v>15.658712697330969</v>
      </c>
      <c r="BN24" s="9">
        <v>25.335805541224985</v>
      </c>
      <c r="BO24" s="9">
        <v>23.513501067289795</v>
      </c>
      <c r="BP24" s="9">
        <v>29.043250529810194</v>
      </c>
      <c r="BQ24" s="9">
        <v>49.160825990938065</v>
      </c>
      <c r="BR24" s="9">
        <v>41.841151132906418</v>
      </c>
      <c r="BS24" s="9">
        <v>44.749738391916679</v>
      </c>
      <c r="BT24" s="9">
        <v>38.618177424888245</v>
      </c>
      <c r="BU24" s="9">
        <v>14.696046659936044</v>
      </c>
      <c r="BV24" s="9">
        <v>11.875450355868082</v>
      </c>
      <c r="BW24" s="9">
        <v>9.313816699070415</v>
      </c>
      <c r="BX24" s="9">
        <v>4.2640135902919809</v>
      </c>
      <c r="BY24" s="9">
        <v>6.553260896202147</v>
      </c>
      <c r="BZ24" s="9">
        <v>2.9156805167434214</v>
      </c>
      <c r="CA24" s="9">
        <v>-3.5050862577411124</v>
      </c>
      <c r="CB24" s="9">
        <v>-1.5428270987853807</v>
      </c>
      <c r="CC24" s="9">
        <v>-1.6785376459564958</v>
      </c>
      <c r="CD24" s="9">
        <v>-0.32429281708367341</v>
      </c>
      <c r="CE24" s="9">
        <v>0.85794725919330972</v>
      </c>
      <c r="CF24" s="9">
        <v>4.9340604086330444</v>
      </c>
      <c r="CG24" s="9">
        <v>5.7</v>
      </c>
      <c r="CH24" s="9">
        <v>7.6830413770559574</v>
      </c>
      <c r="CI24" s="9">
        <v>6.2217002273672506</v>
      </c>
      <c r="CJ24" s="9">
        <v>4.4417224258112213</v>
      </c>
      <c r="CK24" s="9">
        <v>5.5</v>
      </c>
      <c r="CL24" s="9">
        <v>7.7903005097728055</v>
      </c>
      <c r="CM24" s="9">
        <v>21.129172904373732</v>
      </c>
      <c r="CN24" s="9">
        <v>81.910848416219579</v>
      </c>
      <c r="CO24" s="9">
        <v>102.14563353791615</v>
      </c>
      <c r="CP24" s="9">
        <v>107.52046888101327</v>
      </c>
      <c r="CQ24" s="9">
        <v>116.30502578350948</v>
      </c>
      <c r="CR24" s="9">
        <v>47.510770964505383</v>
      </c>
      <c r="CS24" s="9">
        <v>33.673522641186167</v>
      </c>
      <c r="CT24" s="9">
        <v>28.974914188459252</v>
      </c>
      <c r="CU24" s="9">
        <v>21.591186845921712</v>
      </c>
      <c r="CV24" s="9">
        <v>42.233802200498559</v>
      </c>
      <c r="CW24" s="9"/>
      <c r="CX24" s="9"/>
    </row>
    <row r="25" spans="2:102" ht="18.75" thickBot="1">
      <c r="B25" s="6" t="s">
        <v>28</v>
      </c>
      <c r="C25" s="11" t="s">
        <v>29</v>
      </c>
      <c r="D25" s="11" t="s">
        <v>29</v>
      </c>
      <c r="E25" s="11" t="s">
        <v>29</v>
      </c>
      <c r="F25" s="11" t="s">
        <v>29</v>
      </c>
      <c r="G25" s="9">
        <v>4.6304333311077279</v>
      </c>
      <c r="H25" s="9">
        <v>8.4757667993444095</v>
      </c>
      <c r="I25" s="9">
        <v>5.7924509576896401</v>
      </c>
      <c r="J25" s="9">
        <v>6.6345800327551308</v>
      </c>
      <c r="K25" s="9">
        <v>4.4606107016368162</v>
      </c>
      <c r="L25" s="9">
        <v>3.7402485276432946</v>
      </c>
      <c r="M25" s="9">
        <v>8.727329580988112</v>
      </c>
      <c r="N25" s="9">
        <v>11.540872617853569</v>
      </c>
      <c r="O25" s="9">
        <v>14.142154616817866</v>
      </c>
      <c r="P25" s="9">
        <v>17.908096540244902</v>
      </c>
      <c r="Q25" s="9">
        <v>21.73650455839638</v>
      </c>
      <c r="R25" s="9">
        <v>30.230989715056463</v>
      </c>
      <c r="S25" s="9">
        <v>25.317776766838829</v>
      </c>
      <c r="T25" s="9">
        <v>16.161234213113524</v>
      </c>
      <c r="U25" s="9">
        <v>10.768031373290169</v>
      </c>
      <c r="V25" s="9">
        <v>-5.2714482996720005</v>
      </c>
      <c r="W25" s="9">
        <v>-5.8304383941917592</v>
      </c>
      <c r="X25" s="9">
        <v>-2.9811701388888867</v>
      </c>
      <c r="Y25" s="9">
        <v>-4.3137074242327413</v>
      </c>
      <c r="Z25" s="9">
        <f>100*('[1]Sheet1 (3)'!Z25-'[1]Sheet1 (3)'!V25)/'[1]Sheet1 (3)'!V25</f>
        <v>2.5647882736156253</v>
      </c>
      <c r="AA25" s="9">
        <v>2.6574190109266169</v>
      </c>
      <c r="AB25" s="9">
        <v>3.8973367344121641</v>
      </c>
      <c r="AC25" s="9">
        <v>4.7698382989290451</v>
      </c>
      <c r="AD25" s="9">
        <v>6.0017588574960143</v>
      </c>
      <c r="AE25" s="9">
        <v>6.7430260795080272</v>
      </c>
      <c r="AF25" s="9">
        <v>4.4216547315204906</v>
      </c>
      <c r="AG25" s="9">
        <v>3.134082322171821</v>
      </c>
      <c r="AH25" s="9">
        <v>2.175639788548736</v>
      </c>
      <c r="AI25" s="9">
        <v>3.7344372338362604</v>
      </c>
      <c r="AJ25" s="9">
        <v>3.820944477289288</v>
      </c>
      <c r="AK25" s="9">
        <v>4.4115530732074575</v>
      </c>
      <c r="AL25" s="9">
        <v>5.2963638614467357</v>
      </c>
      <c r="AM25" s="9">
        <v>6.4402797475410694</v>
      </c>
      <c r="AN25" s="9">
        <v>5.6091968895034512</v>
      </c>
      <c r="AO25" s="9">
        <v>5.9448926638641382</v>
      </c>
      <c r="AP25" s="9">
        <v>6.5557470489681293</v>
      </c>
      <c r="AQ25" s="9">
        <v>5.6612641551118372</v>
      </c>
      <c r="AR25" s="9">
        <v>7.6793270359117827</v>
      </c>
      <c r="AS25" s="9">
        <v>6.279052027661308</v>
      </c>
      <c r="AT25" s="9">
        <v>4.3442311140648115</v>
      </c>
      <c r="AU25" s="9">
        <v>2.5378992772709097</v>
      </c>
      <c r="AV25" s="9">
        <v>4.5764790109358131</v>
      </c>
      <c r="AW25" s="9">
        <v>7.6664376518158264</v>
      </c>
      <c r="AX25" s="9">
        <v>10.642700457040746</v>
      </c>
      <c r="AY25" s="9">
        <v>16.190488312201296</v>
      </c>
      <c r="AZ25" s="9">
        <v>15.556637568583739</v>
      </c>
      <c r="BA25" s="9">
        <v>13.569848805802891</v>
      </c>
      <c r="BB25" s="9">
        <v>10.151031232387581</v>
      </c>
      <c r="BC25" s="9">
        <v>3.5100134986284672</v>
      </c>
      <c r="BD25" s="9">
        <v>0.3864762640845214</v>
      </c>
      <c r="BE25" s="9">
        <v>-0.33718558840890012</v>
      </c>
      <c r="BF25" s="9">
        <v>-6.0268333763914939E-2</v>
      </c>
      <c r="BG25" s="9">
        <v>1.2429039576175853</v>
      </c>
      <c r="BH25" s="9">
        <v>2.6364189449442677</v>
      </c>
      <c r="BI25" s="9">
        <v>3.6915902553110271</v>
      </c>
      <c r="BJ25" s="9">
        <v>3.833888316293212</v>
      </c>
      <c r="BK25" s="9">
        <v>4.1550951715484814</v>
      </c>
      <c r="BL25" s="9">
        <v>3.1979910899018478</v>
      </c>
      <c r="BM25" s="9">
        <v>4.7446312660155598</v>
      </c>
      <c r="BN25" s="9">
        <v>7.1993902937557408</v>
      </c>
      <c r="BO25" s="9">
        <v>9.1969362383800899</v>
      </c>
      <c r="BP25" s="9">
        <v>13.976866198544329</v>
      </c>
      <c r="BQ25" s="9">
        <v>41.298311349694586</v>
      </c>
      <c r="BR25" s="9">
        <v>55.986882308070903</v>
      </c>
      <c r="BS25" s="9">
        <v>85.775090095156656</v>
      </c>
      <c r="BT25" s="9">
        <v>80.242683351445322</v>
      </c>
      <c r="BU25" s="9">
        <v>45.717970108829491</v>
      </c>
      <c r="BV25" s="9">
        <v>30.250038755907497</v>
      </c>
      <c r="BW25" s="9">
        <v>8.0821572556969414</v>
      </c>
      <c r="BX25" s="9">
        <v>7.0589341022243843</v>
      </c>
      <c r="BY25" s="9">
        <v>3.5936212066846451</v>
      </c>
      <c r="BZ25" s="9">
        <v>4.8646271999806885</v>
      </c>
      <c r="CA25" s="9">
        <v>5.8215691662562392</v>
      </c>
      <c r="CB25" s="9">
        <v>5.8472285976202159</v>
      </c>
      <c r="CC25" s="9">
        <v>7.2121377067860521</v>
      </c>
      <c r="CD25" s="9">
        <v>5.807927149561749</v>
      </c>
      <c r="CE25" s="9">
        <v>1.7120179215524161</v>
      </c>
      <c r="CF25" s="9">
        <v>1.6457705974787729</v>
      </c>
      <c r="CG25" s="9">
        <v>0.6</v>
      </c>
      <c r="CH25" s="9">
        <v>1.2549110477073384</v>
      </c>
      <c r="CI25" s="9">
        <v>0.59660345016166616</v>
      </c>
      <c r="CJ25" s="9">
        <v>1.8450117983015417</v>
      </c>
      <c r="CK25" s="9">
        <v>4.2</v>
      </c>
      <c r="CL25" s="9">
        <v>5.0434086205409301</v>
      </c>
      <c r="CM25" s="9">
        <v>13.177222231122428</v>
      </c>
      <c r="CN25" s="9">
        <v>18.735593348746306</v>
      </c>
      <c r="CO25" s="9">
        <v>32.755111851151128</v>
      </c>
      <c r="CP25" s="9">
        <v>63.665061315462651</v>
      </c>
      <c r="CQ25" s="9">
        <v>84.529694986449584</v>
      </c>
      <c r="CR25" s="9">
        <v>98.813806557319538</v>
      </c>
      <c r="CS25" s="9">
        <v>85.058175438528821</v>
      </c>
      <c r="CT25" s="9">
        <v>48.241888542285295</v>
      </c>
      <c r="CU25" s="9">
        <v>38.242224001393225</v>
      </c>
      <c r="CV25" s="9">
        <v>41.865982324653942</v>
      </c>
      <c r="CW25" s="9"/>
      <c r="CX25" s="9"/>
    </row>
    <row r="26" spans="2:102" ht="18.75" thickBot="1">
      <c r="B26" s="6" t="s">
        <v>10</v>
      </c>
      <c r="C26" s="11" t="s">
        <v>29</v>
      </c>
      <c r="D26" s="11" t="s">
        <v>29</v>
      </c>
      <c r="E26" s="11" t="s">
        <v>29</v>
      </c>
      <c r="F26" s="11" t="s">
        <v>29</v>
      </c>
      <c r="G26" s="9">
        <v>4.6397840391428975</v>
      </c>
      <c r="H26" s="9">
        <v>4.6867192964924547</v>
      </c>
      <c r="I26" s="9">
        <v>4.2928286852589581</v>
      </c>
      <c r="J26" s="9">
        <v>4.4995864350703014</v>
      </c>
      <c r="K26" s="9">
        <v>8.9519509835537008</v>
      </c>
      <c r="L26" s="9">
        <v>12.870688557973789</v>
      </c>
      <c r="M26" s="9">
        <v>13.523063699742162</v>
      </c>
      <c r="N26" s="9">
        <v>13.655216083584003</v>
      </c>
      <c r="O26" s="9">
        <v>8.8202213934765581</v>
      </c>
      <c r="P26" s="9">
        <v>13.410199306514791</v>
      </c>
      <c r="Q26" s="9">
        <v>14.304141779535078</v>
      </c>
      <c r="R26" s="9">
        <v>15.092762828012672</v>
      </c>
      <c r="S26" s="9">
        <v>14.943154000979174</v>
      </c>
      <c r="T26" s="9">
        <v>9.1722595078299936</v>
      </c>
      <c r="U26" s="9">
        <v>8.9715911878710433</v>
      </c>
      <c r="V26" s="9">
        <v>7.1788169232259031</v>
      </c>
      <c r="W26" s="9">
        <v>4.6595958353052618</v>
      </c>
      <c r="X26" s="9">
        <v>0.69356876138432666</v>
      </c>
      <c r="Y26" s="9">
        <v>-0.42558364663769488</v>
      </c>
      <c r="Z26" s="9">
        <f>100*('[1]Sheet1 (3)'!Z26-'[1]Sheet1 (3)'!V26)/'[1]Sheet1 (3)'!V26</f>
        <v>-0.46968926426089819</v>
      </c>
      <c r="AA26" s="9">
        <v>1.6643199972989464E-2</v>
      </c>
      <c r="AB26" s="9">
        <v>1.0780095004067931</v>
      </c>
      <c r="AC26" s="9">
        <v>1.3001809464480374</v>
      </c>
      <c r="AD26" s="9">
        <v>2.2367318758207801</v>
      </c>
      <c r="AE26" s="9">
        <v>2.5682502442791986</v>
      </c>
      <c r="AF26" s="9">
        <v>1.8543058810735573</v>
      </c>
      <c r="AG26" s="9">
        <v>1.9511627388835819</v>
      </c>
      <c r="AH26" s="9">
        <v>1.4284293413251277</v>
      </c>
      <c r="AI26" s="9">
        <v>1.1485975010970435</v>
      </c>
      <c r="AJ26" s="9">
        <v>0.68130525499977068</v>
      </c>
      <c r="AK26" s="9">
        <v>1.0787168278366721</v>
      </c>
      <c r="AL26" s="9">
        <v>0.44673533761600481</v>
      </c>
      <c r="AM26" s="9">
        <v>0.17482408127118276</v>
      </c>
      <c r="AN26" s="9">
        <v>0.58971665836978104</v>
      </c>
      <c r="AO26" s="9">
        <v>-0.44741916897918088</v>
      </c>
      <c r="AP26" s="9">
        <v>0.23077658484204733</v>
      </c>
      <c r="AQ26" s="9">
        <v>1.0644426617396618</v>
      </c>
      <c r="AR26" s="9">
        <v>2.149510661927124</v>
      </c>
      <c r="AS26" s="9">
        <v>8.9650807014272544</v>
      </c>
      <c r="AT26" s="9">
        <v>9.99110980477505</v>
      </c>
      <c r="AU26" s="9">
        <v>10.192417262522227</v>
      </c>
      <c r="AV26" s="9">
        <v>10.409331723202726</v>
      </c>
      <c r="AW26" s="9">
        <v>5.0163012029880178</v>
      </c>
      <c r="AX26" s="9">
        <v>4.9848784129679018</v>
      </c>
      <c r="AY26" s="9">
        <v>7.1973755338903942</v>
      </c>
      <c r="AZ26" s="9">
        <v>6.5173703327600521</v>
      </c>
      <c r="BA26" s="9">
        <v>4.720961313583345</v>
      </c>
      <c r="BB26" s="9">
        <v>2.2842275901022475</v>
      </c>
      <c r="BC26" s="9">
        <v>-0.29469300963077671</v>
      </c>
      <c r="BD26" s="9">
        <v>-0.18537590942896998</v>
      </c>
      <c r="BE26" s="9">
        <v>1.0237931035188126</v>
      </c>
      <c r="BF26" s="9">
        <v>1.7855637052668385</v>
      </c>
      <c r="BG26" s="9">
        <v>3.6149569161762543</v>
      </c>
      <c r="BH26" s="9">
        <v>4.4548023030842785</v>
      </c>
      <c r="BI26" s="9">
        <v>6.8714978886728346</v>
      </c>
      <c r="BJ26" s="9">
        <v>9.0345745434430995</v>
      </c>
      <c r="BK26" s="9">
        <v>9.1104501986494029</v>
      </c>
      <c r="BL26" s="9">
        <v>13.536045632807344</v>
      </c>
      <c r="BM26" s="9">
        <v>17.702315549156239</v>
      </c>
      <c r="BN26" s="9">
        <v>18.578742447137046</v>
      </c>
      <c r="BO26" s="9">
        <v>32.67564086673832</v>
      </c>
      <c r="BP26" s="9">
        <v>30.980798035299529</v>
      </c>
      <c r="BQ26" s="9">
        <v>76.982161209118061</v>
      </c>
      <c r="BR26" s="9">
        <v>72.827424895646629</v>
      </c>
      <c r="BS26" s="9">
        <v>105.99989013697052</v>
      </c>
      <c r="BT26" s="9">
        <v>94.510820588108828</v>
      </c>
      <c r="BU26" s="9">
        <v>42.016163398224535</v>
      </c>
      <c r="BV26" s="9">
        <v>40.449739226826154</v>
      </c>
      <c r="BW26" s="9">
        <v>4.9926933160376024</v>
      </c>
      <c r="BX26" s="9">
        <v>6.3730648499849849</v>
      </c>
      <c r="BY26" s="9">
        <v>8.5929659476717148</v>
      </c>
      <c r="BZ26" s="9">
        <v>8.5201486138819291</v>
      </c>
      <c r="CA26" s="9">
        <v>5.9220999797962861</v>
      </c>
      <c r="CB26" s="9">
        <v>3.5784848558289468</v>
      </c>
      <c r="CC26" s="9">
        <v>2.009564710344506</v>
      </c>
      <c r="CD26" s="9">
        <v>2.517025494552442</v>
      </c>
      <c r="CE26" s="9">
        <v>1.4497327923961478</v>
      </c>
      <c r="CF26" s="9">
        <v>1.4692873876129653</v>
      </c>
      <c r="CG26" s="9">
        <v>3.4</v>
      </c>
      <c r="CH26" s="9">
        <v>3.8944250598403301</v>
      </c>
      <c r="CI26" s="9">
        <v>10.129772668291508</v>
      </c>
      <c r="CJ26" s="9">
        <v>9.860985133572882</v>
      </c>
      <c r="CK26" s="9">
        <v>19.7</v>
      </c>
      <c r="CL26" s="9">
        <v>19.667356978893523</v>
      </c>
      <c r="CM26" s="9">
        <v>15.133379042009551</v>
      </c>
      <c r="CN26" s="9">
        <v>65.6554062908601</v>
      </c>
      <c r="CO26" s="9">
        <v>74.275219942996699</v>
      </c>
      <c r="CP26" s="9">
        <v>110.48248549168395</v>
      </c>
      <c r="CQ26" s="9">
        <v>118.01355434823924</v>
      </c>
      <c r="CR26" s="9">
        <v>64.309082470719375</v>
      </c>
      <c r="CS26" s="9">
        <v>51.789977424098595</v>
      </c>
      <c r="CT26" s="9">
        <v>26.37708503617884</v>
      </c>
      <c r="CU26" s="9">
        <v>59.319156170897259</v>
      </c>
      <c r="CV26" s="9">
        <v>94.723033875878912</v>
      </c>
      <c r="CW26" s="9"/>
      <c r="CX26" s="9"/>
    </row>
    <row r="27" spans="2:102" ht="18.75" thickBot="1">
      <c r="B27" s="4" t="s">
        <v>11</v>
      </c>
      <c r="C27" s="12" t="s">
        <v>29</v>
      </c>
      <c r="D27" s="12" t="s">
        <v>29</v>
      </c>
      <c r="E27" s="12" t="s">
        <v>29</v>
      </c>
      <c r="F27" s="12" t="s">
        <v>29</v>
      </c>
      <c r="G27" s="13">
        <v>9.5632737276478696</v>
      </c>
      <c r="H27" s="13">
        <v>9.9773317126055385</v>
      </c>
      <c r="I27" s="13">
        <v>14.933562504131645</v>
      </c>
      <c r="J27" s="13">
        <v>15.893075726999047</v>
      </c>
      <c r="K27" s="13">
        <v>13.009635604657708</v>
      </c>
      <c r="L27" s="13">
        <v>10.428366590990576</v>
      </c>
      <c r="M27" s="13">
        <v>6.7410560220867826</v>
      </c>
      <c r="N27" s="13">
        <v>6.9395678113670867</v>
      </c>
      <c r="O27" s="13">
        <v>10.642670666000152</v>
      </c>
      <c r="P27" s="13">
        <v>21.037682257148262</v>
      </c>
      <c r="Q27" s="13">
        <v>22.340769479469738</v>
      </c>
      <c r="R27" s="13">
        <v>22.465431637392516</v>
      </c>
      <c r="S27" s="13">
        <v>23.424870726442069</v>
      </c>
      <c r="T27" s="13">
        <v>15.300375469336659</v>
      </c>
      <c r="U27" s="13">
        <v>15.779157857646249</v>
      </c>
      <c r="V27" s="13">
        <v>14.837176860368837</v>
      </c>
      <c r="W27" s="13">
        <v>8.4920939597315339</v>
      </c>
      <c r="X27" s="13">
        <v>2.886354332234947</v>
      </c>
      <c r="Y27" s="13">
        <v>2.480859947121131</v>
      </c>
      <c r="Z27" s="13">
        <f>100*('[1]Sheet1 (3)'!Z27-'[1]Sheet1 (3)'!V27)/'[1]Sheet1 (3)'!V27</f>
        <v>2.6352641169213156</v>
      </c>
      <c r="AA27" s="9">
        <v>2.5072244782149369</v>
      </c>
      <c r="AB27" s="9">
        <v>4.3153181663084297</v>
      </c>
      <c r="AC27" s="9">
        <v>4.5401139317372383</v>
      </c>
      <c r="AD27" s="9">
        <v>5.0098380818196944</v>
      </c>
      <c r="AE27" s="9">
        <v>5.910108646020575</v>
      </c>
      <c r="AF27" s="9">
        <v>5.5443975811884059</v>
      </c>
      <c r="AG27" s="9">
        <v>4.0954646750092536</v>
      </c>
      <c r="AH27" s="9">
        <v>6.2672957281246937</v>
      </c>
      <c r="AI27" s="9">
        <v>15.003778573970123</v>
      </c>
      <c r="AJ27" s="9">
        <v>19.754252453518646</v>
      </c>
      <c r="AK27" s="9">
        <v>21.145560124784708</v>
      </c>
      <c r="AL27" s="9">
        <v>19.689090365816966</v>
      </c>
      <c r="AM27" s="9">
        <v>8.769445730877095</v>
      </c>
      <c r="AN27" s="9">
        <v>5.6436903437794967</v>
      </c>
      <c r="AO27" s="9">
        <v>7.811617899760563</v>
      </c>
      <c r="AP27" s="9">
        <v>6.2022497975379451</v>
      </c>
      <c r="AQ27" s="9">
        <v>7.8193957223412554</v>
      </c>
      <c r="AR27" s="9">
        <v>8.3140126898374263</v>
      </c>
      <c r="AS27" s="9">
        <v>6.3005340206553626</v>
      </c>
      <c r="AT27" s="9">
        <v>8.5083613636507209</v>
      </c>
      <c r="AU27" s="9">
        <v>14.424389122200992</v>
      </c>
      <c r="AV27" s="9">
        <v>18.790103852838897</v>
      </c>
      <c r="AW27" s="9">
        <v>22.649529501719073</v>
      </c>
      <c r="AX27" s="9">
        <v>24.550208896804932</v>
      </c>
      <c r="AY27" s="9">
        <v>27.859833374679937</v>
      </c>
      <c r="AZ27" s="9">
        <v>31.88513855915869</v>
      </c>
      <c r="BA27" s="9">
        <v>27.084526406014263</v>
      </c>
      <c r="BB27" s="9">
        <v>22.89273027287318</v>
      </c>
      <c r="BC27" s="9">
        <v>17.669292317299011</v>
      </c>
      <c r="BD27" s="9">
        <v>5.6957146930123059</v>
      </c>
      <c r="BE27" s="9">
        <v>4.6834456783859935</v>
      </c>
      <c r="BF27" s="9">
        <v>5.9363173564245244</v>
      </c>
      <c r="BG27" s="9">
        <v>1.7900236442456361</v>
      </c>
      <c r="BH27" s="9">
        <v>4.4445496817618704</v>
      </c>
      <c r="BI27" s="9">
        <v>5.6395650649457423</v>
      </c>
      <c r="BJ27" s="9">
        <v>6.3928909725488268</v>
      </c>
      <c r="BK27" s="9">
        <v>6.7722042566656029</v>
      </c>
      <c r="BL27" s="9">
        <v>9.6112940071439823</v>
      </c>
      <c r="BM27" s="9">
        <v>10.92548584818573</v>
      </c>
      <c r="BN27" s="9">
        <v>17.271946274635113</v>
      </c>
      <c r="BO27" s="9">
        <v>22.597165682988546</v>
      </c>
      <c r="BP27" s="9">
        <v>39.287644170383317</v>
      </c>
      <c r="BQ27" s="9">
        <v>55.774227165277836</v>
      </c>
      <c r="BR27" s="9">
        <v>49.612391084927651</v>
      </c>
      <c r="BS27" s="9">
        <v>66.850491574461756</v>
      </c>
      <c r="BT27" s="9">
        <v>49.64031864082196</v>
      </c>
      <c r="BU27" s="9">
        <v>26.971017038011496</v>
      </c>
      <c r="BV27" s="9">
        <v>25.242690702148224</v>
      </c>
      <c r="BW27" s="9">
        <v>11.42276701387091</v>
      </c>
      <c r="BX27" s="9">
        <v>6.8308039087965113</v>
      </c>
      <c r="BY27" s="9">
        <v>9.3810275307142348</v>
      </c>
      <c r="BZ27" s="9">
        <v>14.800728762530397</v>
      </c>
      <c r="CA27" s="9">
        <v>12.48475753365183</v>
      </c>
      <c r="CB27" s="9">
        <v>11.13368373823424</v>
      </c>
      <c r="CC27" s="9">
        <v>9.5997834164461153</v>
      </c>
      <c r="CD27" s="9">
        <v>3.3653858646077879</v>
      </c>
      <c r="CE27" s="9">
        <v>2.824402050897362</v>
      </c>
      <c r="CF27" s="9">
        <v>3.936870257138807</v>
      </c>
      <c r="CG27" s="9">
        <v>4.9000000000000004</v>
      </c>
      <c r="CH27" s="9">
        <v>6.4522340218004643</v>
      </c>
      <c r="CI27" s="9">
        <v>4.6274654767707091</v>
      </c>
      <c r="CJ27" s="9">
        <v>5.9296905013295031</v>
      </c>
      <c r="CK27" s="9">
        <v>5.3</v>
      </c>
      <c r="CL27" s="9">
        <v>6.0496212219865129</v>
      </c>
      <c r="CM27" s="9">
        <v>15.861492314100872</v>
      </c>
      <c r="CN27" s="9">
        <v>64.263161945031072</v>
      </c>
      <c r="CO27" s="9">
        <v>76.822862161502059</v>
      </c>
      <c r="CP27" s="9">
        <v>76.919894976758201</v>
      </c>
      <c r="CQ27" s="9">
        <v>92.384021543033015</v>
      </c>
      <c r="CR27" s="9">
        <v>32.698958930433321</v>
      </c>
      <c r="CS27" s="9">
        <v>28.360416676449347</v>
      </c>
      <c r="CT27" s="9">
        <v>28.265327707108185</v>
      </c>
      <c r="CU27" s="9">
        <v>30.574688550595255</v>
      </c>
      <c r="CV27" s="9">
        <v>75.352512209997116</v>
      </c>
      <c r="CW27" s="9"/>
      <c r="CX27" s="9"/>
    </row>
    <row r="29" spans="2:102">
      <c r="N29" s="14"/>
      <c r="R29" s="14"/>
      <c r="V29" s="14"/>
      <c r="Z29" s="14"/>
    </row>
    <row r="30" spans="2:102">
      <c r="N30" s="14"/>
      <c r="R30" s="14"/>
      <c r="V30" s="14"/>
      <c r="Z30" s="14"/>
    </row>
    <row r="31" spans="2:102">
      <c r="N31" s="14"/>
      <c r="R31" s="14"/>
      <c r="V31" s="14"/>
      <c r="Z31" s="14"/>
    </row>
    <row r="32" spans="2:102">
      <c r="N32" s="14"/>
      <c r="R32" s="14"/>
      <c r="V32" s="14"/>
      <c r="Z32" s="14"/>
    </row>
    <row r="33" spans="14:26">
      <c r="N33" s="14"/>
      <c r="R33" s="14"/>
      <c r="V33" s="14"/>
      <c r="Z33" s="14"/>
    </row>
    <row r="34" spans="14:26">
      <c r="N34" s="14"/>
      <c r="R34" s="14"/>
      <c r="V34" s="14"/>
      <c r="Z34" s="14"/>
    </row>
    <row r="35" spans="14:26">
      <c r="N35" s="14"/>
      <c r="R35" s="14"/>
      <c r="V35" s="14"/>
      <c r="Z35" s="14"/>
    </row>
    <row r="36" spans="14:26">
      <c r="N36" s="14"/>
      <c r="R36" s="14"/>
      <c r="V36" s="14"/>
      <c r="Z36" s="14"/>
    </row>
    <row r="37" spans="14:26">
      <c r="N37" s="14"/>
      <c r="R37" s="14"/>
      <c r="V37" s="14"/>
      <c r="Z37" s="14"/>
    </row>
    <row r="38" spans="14:26">
      <c r="N38" s="14"/>
      <c r="R38" s="14"/>
      <c r="V38" s="14"/>
      <c r="Z38" s="14"/>
    </row>
    <row r="39" spans="14:26">
      <c r="N39" s="14"/>
      <c r="R39" s="14"/>
      <c r="V39" s="14"/>
      <c r="Z39" s="14"/>
    </row>
    <row r="40" spans="14:26">
      <c r="N40" s="14"/>
      <c r="R40" s="14"/>
      <c r="V40" s="14"/>
      <c r="Z40" s="14"/>
    </row>
    <row r="41" spans="14:26">
      <c r="N41" s="14"/>
      <c r="R41" s="14"/>
      <c r="V41" s="14"/>
      <c r="Z41" s="14"/>
    </row>
    <row r="42" spans="14:26">
      <c r="N42" s="14"/>
      <c r="R42" s="14"/>
      <c r="V42" s="14"/>
      <c r="Z42" s="14"/>
    </row>
    <row r="43" spans="14:26">
      <c r="N43" s="14"/>
      <c r="R43" s="14"/>
      <c r="V43" s="14"/>
      <c r="Z43" s="14"/>
    </row>
    <row r="44" spans="14:26">
      <c r="N44" s="14"/>
      <c r="R44" s="14"/>
      <c r="V44" s="14"/>
      <c r="Z44" s="14"/>
    </row>
    <row r="45" spans="14:26">
      <c r="N45" s="14"/>
      <c r="R45" s="14"/>
      <c r="V45" s="14"/>
      <c r="Z45" s="14"/>
    </row>
    <row r="46" spans="14:26">
      <c r="N46" s="14"/>
      <c r="R46" s="14"/>
      <c r="V46" s="14"/>
      <c r="Z46" s="14"/>
    </row>
    <row r="47" spans="14:26">
      <c r="N47" s="14"/>
      <c r="R47" s="14"/>
      <c r="V47" s="14"/>
      <c r="Z47" s="14"/>
    </row>
    <row r="48" spans="14:26">
      <c r="N48" s="14"/>
      <c r="R48" s="14"/>
      <c r="V48" s="14"/>
      <c r="Z48" s="14"/>
    </row>
    <row r="49" spans="14:26">
      <c r="N49" s="14"/>
      <c r="R49" s="14"/>
      <c r="V49" s="14"/>
      <c r="Z49" s="14"/>
    </row>
    <row r="50" spans="14:26">
      <c r="N50" s="14"/>
      <c r="R50" s="14"/>
      <c r="V50" s="14"/>
      <c r="Z50" s="14"/>
    </row>
    <row r="51" spans="14:26">
      <c r="N51" s="14"/>
      <c r="R51" s="14"/>
      <c r="V51" s="14"/>
      <c r="Z51" s="14"/>
    </row>
  </sheetData>
  <mergeCells count="27">
    <mergeCell ref="CU3:CX3"/>
    <mergeCell ref="BK3:BN3"/>
    <mergeCell ref="BO3:BR3"/>
    <mergeCell ref="BS3:BV3"/>
    <mergeCell ref="CE3:CH3"/>
    <mergeCell ref="CA3:CD3"/>
    <mergeCell ref="CQ3:CT3"/>
    <mergeCell ref="CM3:CP3"/>
    <mergeCell ref="CI3:CL3"/>
    <mergeCell ref="AU3:AX3"/>
    <mergeCell ref="AY3:BB3"/>
    <mergeCell ref="BC3:BF3"/>
    <mergeCell ref="BG3:BJ3"/>
    <mergeCell ref="BW3:BZ3"/>
    <mergeCell ref="AM3:AP3"/>
    <mergeCell ref="AQ3:AT3"/>
    <mergeCell ref="A1:F2"/>
    <mergeCell ref="B3:B4"/>
    <mergeCell ref="AA3:AD3"/>
    <mergeCell ref="AE3:AH3"/>
    <mergeCell ref="AI3:AL3"/>
    <mergeCell ref="C3:F3"/>
    <mergeCell ref="G3:J3"/>
    <mergeCell ref="K3:N3"/>
    <mergeCell ref="O3:R3"/>
    <mergeCell ref="S3:V3"/>
    <mergeCell ref="W3:Z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h_namdari</dc:creator>
  <cp:lastModifiedBy>هاله اسکندری</cp:lastModifiedBy>
  <dcterms:created xsi:type="dcterms:W3CDTF">2013-08-21T10:28:24Z</dcterms:created>
  <dcterms:modified xsi:type="dcterms:W3CDTF">2020-11-25T12:39:58Z</dcterms:modified>
</cp:coreProperties>
</file>